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fu.sharepoint.com/sites/Indikatorrapporten/Shared Documents/General/2020/Tabelldel nett/"/>
    </mc:Choice>
  </mc:AlternateContent>
  <xr:revisionPtr revIDLastSave="1" documentId="8_{520CF7F7-BCE6-42D5-99B6-D36596A50F5B}" xr6:coauthVersionLast="45" xr6:coauthVersionMax="45" xr10:uidLastSave="{1C57AAF1-5AE6-4857-87CA-BF55E0EE0D8D}"/>
  <bookViews>
    <workbookView xWindow="-120" yWindow="-120" windowWidth="29040" windowHeight="15840" xr2:uid="{00000000-000D-0000-FFFF-FFFF00000000}"/>
  </bookViews>
  <sheets>
    <sheet name="Innhold" sheetId="5" r:id="rId1"/>
    <sheet name="A10.1" sheetId="10" r:id="rId2"/>
    <sheet name="A10.2" sheetId="7" r:id="rId3"/>
    <sheet name="A10.3" sheetId="8" r:id="rId4"/>
    <sheet name="A10.4" sheetId="9" r:id="rId5"/>
  </sheets>
  <definedNames>
    <definedName name="_xlnm.Print_Area" localSheetId="2">'A10.2'!$A$1:$L$3</definedName>
    <definedName name="_xlnm.Print_Area" localSheetId="3">'A10.3'!$A$1:$O$33</definedName>
    <definedName name="_xlnm.Print_Area" localSheetId="4">'A10.4'!$A$1:$F$3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5" l="1"/>
  <c r="B4" i="5"/>
  <c r="C7" i="5" l="1"/>
  <c r="C6" i="5"/>
  <c r="C5" i="5"/>
  <c r="B7" i="5" l="1"/>
  <c r="B6" i="5"/>
  <c r="B5" i="5"/>
</calcChain>
</file>

<file path=xl/sharedStrings.xml><?xml version="1.0" encoding="utf-8"?>
<sst xmlns="http://schemas.openxmlformats.org/spreadsheetml/2006/main" count="137" uniqueCount="114">
  <si>
    <t>Produksjon av tobakksvarer</t>
  </si>
  <si>
    <t>Produksjon av tekstiler</t>
  </si>
  <si>
    <t>Produksjon av klær</t>
  </si>
  <si>
    <t>Produksjon av metaller</t>
  </si>
  <si>
    <t>Produksjon av møbler</t>
  </si>
  <si>
    <t>Australia</t>
  </si>
  <si>
    <t>Finland</t>
  </si>
  <si>
    <t>Japan</t>
  </si>
  <si>
    <t>Danmark</t>
  </si>
  <si>
    <t>Frankrike</t>
  </si>
  <si>
    <t>Island</t>
  </si>
  <si>
    <t>Norge</t>
  </si>
  <si>
    <t>Sverige</t>
  </si>
  <si>
    <t>Sveits</t>
  </si>
  <si>
    <t>USA</t>
  </si>
  <si>
    <t>Tyskland</t>
  </si>
  <si>
    <t>Nummer</t>
  </si>
  <si>
    <t>Navn</t>
  </si>
  <si>
    <t>Merknad</t>
  </si>
  <si>
    <t>Teknologiområde</t>
  </si>
  <si>
    <t>Totalt</t>
  </si>
  <si>
    <t>Land</t>
  </si>
  <si>
    <t>Storbritannia</t>
  </si>
  <si>
    <t>Alle land</t>
  </si>
  <si>
    <t>Kilde: NIFU kompilert på OECD Patent Dataset:  http://stats.oecd.org/wbos/Index.aspx?DatasetCode=PATS_IPC</t>
  </si>
  <si>
    <t>Europa</t>
  </si>
  <si>
    <t>Andre</t>
  </si>
  <si>
    <t>Område</t>
  </si>
  <si>
    <t>land</t>
  </si>
  <si>
    <t>forøvrig</t>
  </si>
  <si>
    <t>Europa forøvrig</t>
  </si>
  <si>
    <t>Andre land</t>
  </si>
  <si>
    <t>Nord-Amerika</t>
  </si>
  <si>
    <t>Amerika</t>
  </si>
  <si>
    <t>Nord-</t>
  </si>
  <si>
    <t>Øst-</t>
  </si>
  <si>
    <t>Asia</t>
  </si>
  <si>
    <t>OECD totalt</t>
  </si>
  <si>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 Teknologiområde baseres på en kobling mellom patentklasser og Nace industri  (Schmoch et al., 2003).</t>
    </r>
  </si>
  <si>
    <t>EU 28</t>
  </si>
  <si>
    <t>Kilde: Kompilert av NIFU basert på data fra Patentstyret</t>
  </si>
  <si>
    <r>
      <rPr>
        <sz val="8"/>
        <color indexed="8"/>
        <rFont val="Calibri"/>
        <family val="2"/>
      </rPr>
      <t>¹</t>
    </r>
    <r>
      <rPr>
        <sz val="8"/>
        <color indexed="8"/>
        <rFont val="Arial"/>
        <family val="2"/>
      </rPr>
      <t xml:space="preserve">  Omfatter patentsøknader mottatt av Patentstyret i Norge unntatt SPC og EP-A (europeiske søknader)</t>
    </r>
  </si>
  <si>
    <t xml:space="preserve">Kilde: Kompilert av NIFU basert på data fra Patentstyret </t>
  </si>
  <si>
    <t>Produksjon av andre ikke-metallholdige mineralprodukter</t>
  </si>
  <si>
    <t>Produksjon av andre transportmidler</t>
  </si>
  <si>
    <t>Produksjon av farmasøytiske råvarer og preparater</t>
  </si>
  <si>
    <t>Produksjon av gummi- og plastprodukter</t>
  </si>
  <si>
    <t>Anleggsvirksomhet</t>
  </si>
  <si>
    <t>Annen industriproduksjon</t>
  </si>
  <si>
    <t>Produksjon av drikkevarer</t>
  </si>
  <si>
    <t>Produksjon av elektrisk utstyr</t>
  </si>
  <si>
    <t>Produksjon av lær og lærvarer</t>
  </si>
  <si>
    <t>Produksjon av motorvogner og tilhengere</t>
  </si>
  <si>
    <t>Produksjon av papir og papirvarer</t>
  </si>
  <si>
    <t>Produksjon av kjemikalier og kjemiske produkter</t>
  </si>
  <si>
    <t>Produksjon av kull- og raffinerte petroleumsprodukter</t>
  </si>
  <si>
    <t>Produksjon av datamaskiner og elektroniske og optiske produkter</t>
  </si>
  <si>
    <t>Produksjon av maskiner og utstyr til generell bruk</t>
  </si>
  <si>
    <t>Produksjon av metallvarer, unntatt maskiner og utstyr</t>
  </si>
  <si>
    <t>Produksjon av nærings- og nytelsesmidler</t>
  </si>
  <si>
    <t>Produksjon av trelast og varer av tre, kork, strå og flettematerialer, unntatt møbler</t>
  </si>
  <si>
    <t>Reparasjon og installasjon av maskiner og utstyr</t>
  </si>
  <si>
    <t>Spesialisert bygge- og anleggsvirksomhet</t>
  </si>
  <si>
    <t>Tjenester tilknyttet informasjonsteknologi</t>
  </si>
  <si>
    <t>Trykking og reproduksjon av innspilte opptak</t>
  </si>
  <si>
    <t xml:space="preserve">             </t>
  </si>
  <si>
    <r>
      <rPr>
        <sz val="8"/>
        <color indexed="8"/>
        <rFont val="Calibri"/>
        <family val="2"/>
      </rPr>
      <t>¹</t>
    </r>
    <r>
      <rPr>
        <sz val="8"/>
        <color indexed="8"/>
        <rFont val="Arial"/>
        <family val="2"/>
      </rPr>
      <t xml:space="preserve"> Omfatter patentsøknader mottatt av Patentstyret i Norge unntatt SPC og EP-A (europeiske søknader), oppdatert til nace_rev2</t>
    </r>
  </si>
  <si>
    <r>
      <t>Totalt</t>
    </r>
    <r>
      <rPr>
        <sz val="11"/>
        <rFont val="Calibri"/>
        <family val="2"/>
      </rPr>
      <t>²</t>
    </r>
  </si>
  <si>
    <r>
      <t>Spesiali-serings-indeks</t>
    </r>
    <r>
      <rPr>
        <sz val="11"/>
        <rFont val="Calibri"/>
        <family val="2"/>
      </rPr>
      <t>³</t>
    </r>
  </si>
  <si>
    <t>Fra utenlandske
 foretak/
personer</t>
  </si>
  <si>
    <t>Fra norske 
foretak/
personer</t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</si>
  <si>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Omfatter patentsøknader mottatt av Patentstyret i Norge unntatt SPC og EP-A (europeiske søknader)</t>
    </r>
  </si>
  <si>
    <r>
      <rPr>
        <sz val="8"/>
        <rFont val="Calibri"/>
        <family val="2"/>
      </rPr>
      <t>³</t>
    </r>
    <r>
      <rPr>
        <sz val="8"/>
        <rFont val="Arial"/>
        <family val="2"/>
      </rPr>
      <t xml:space="preserve"> Spesialiseringsindeksen er basert på indikatoren Revealed Technical Comparative Advantage (RTCA), som OECD bruker for handelsdata og som siden er blitt anvendt for patentdata (Jacobsson &amp; Philipson, 1996). Indeksen er definert som forholdet mellom andel norske patenter i et teknologiområde (NORtek/TOTtek) og andelen norske patenter i den totale populasjonen (NORALLE/TOTALLE ). Indeks= NORtek/TOTtek: NORALLE/TOTALLE. Verdier over én gir en indikasjon på teknologier der norsk patentering står sterkere enn gjennomsnittet.</t>
    </r>
  </si>
  <si>
    <t>Fordeling av patentsøknader i Norge etter teknologiområde.¹ 2006–2015.</t>
  </si>
  <si>
    <t>Sist oppdatert: 22.06.2017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</si>
  <si>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Teknologiområde baseres på en kobling mellom patentklasser og Nace industri  (Schmoch et al., 2003), de siste årene oppdatert for nace_rev2 (van Looy et al,2014  https://circabc.europa.eu/sd/a/d1475596-1568-408a-9191-426629047e31/2014-10-16-Final%20IPC_NACE2_2014.pdf)</t>
    </r>
  </si>
  <si>
    <t>Antall EPO-søknader etter land. 2000–2014.</t>
  </si>
  <si>
    <t>Beredning av lær</t>
  </si>
  <si>
    <t>Andre elektriske maskiner og apparater</t>
  </si>
  <si>
    <t>Andre ikke-metallholdige mineralprodukter</t>
  </si>
  <si>
    <t>Andre transportmidler</t>
  </si>
  <si>
    <t>Gummi- og plastprodukter</t>
  </si>
  <si>
    <t>Kjemikalier og kjemiske produkter</t>
  </si>
  <si>
    <t>Klær</t>
  </si>
  <si>
    <t>Kontor- og datamaskiner</t>
  </si>
  <si>
    <t>Kull- og petroleumsprodukter og kjernebrensel</t>
  </si>
  <si>
    <t>Maskiner og utstyr</t>
  </si>
  <si>
    <t>Medisinske instrumenter</t>
  </si>
  <si>
    <t>Metaller</t>
  </si>
  <si>
    <t>Metallvarer unntatt maskiner og utstyr</t>
  </si>
  <si>
    <t>Motorvogner tilhengere og deler</t>
  </si>
  <si>
    <t>Møbler</t>
  </si>
  <si>
    <t>Næringsmidler og drikkevarer</t>
  </si>
  <si>
    <t>Papirmasse papir og papirvarer</t>
  </si>
  <si>
    <t>Radio- fjernsyns- og annet kommunikasjonsutstyr</t>
  </si>
  <si>
    <t>Tekstiler</t>
  </si>
  <si>
    <t>Tobakksvarer</t>
  </si>
  <si>
    <t>Trelast og varer av tre</t>
  </si>
  <si>
    <t>Ukjent</t>
  </si>
  <si>
    <t>Patentering¹ i Norge etter søkerland og teknologiområde². 1998–2015.</t>
  </si>
  <si>
    <t>2002–2006</t>
  </si>
  <si>
    <t>2007–2011</t>
  </si>
  <si>
    <t>2012–2016</t>
  </si>
  <si>
    <t>1997–2001</t>
  </si>
  <si>
    <t>Patentering¹ i Norge etter søkerland og periode. 1997-2016.</t>
  </si>
  <si>
    <t>Tabell A10.1</t>
  </si>
  <si>
    <t>Tabell A10.2</t>
  </si>
  <si>
    <t>Tabell A10.3</t>
  </si>
  <si>
    <t>Tabell A10.4</t>
  </si>
  <si>
    <t>A10.1</t>
  </si>
  <si>
    <t>A10.2</t>
  </si>
  <si>
    <t>A10.3</t>
  </si>
  <si>
    <t>A10.4</t>
  </si>
  <si>
    <t>A.10 Patenter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</si>
</sst>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38" x14ac:knownFonts="1">
    <font>
      <sz val="11"/>
      <color theme="1"/>
      <name val="Calibri"/>
      <family val="2"/>
      <scheme val="minor"/>
    </font>
    <font>
      <b/>
      <sz val="14"/>
      <color indexed="53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i/>
      <sz val="9"/>
      <name val="Arial"/>
      <family val="2"/>
    </font>
    <font>
      <sz val="11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indexed="1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0"/>
      </top>
      <bottom/>
      <diagonal/>
    </border>
  </borders>
  <cellStyleXfs count="54">
    <xf numFmtId="0" fontId="0" fillId="34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4" applyNumberFormat="0" applyAlignment="0" applyProtection="0"/>
    <xf numFmtId="0" fontId="15" fillId="7" borderId="5" applyNumberFormat="0" applyAlignment="0" applyProtection="0"/>
    <xf numFmtId="0" fontId="16" fillId="7" borderId="4" applyNumberFormat="0" applyAlignment="0" applyProtection="0"/>
    <xf numFmtId="0" fontId="17" fillId="0" borderId="6" applyNumberFormat="0" applyFill="0" applyAlignment="0" applyProtection="0"/>
    <xf numFmtId="0" fontId="18" fillId="8" borderId="7" applyNumberFormat="0" applyAlignment="0" applyProtection="0"/>
    <xf numFmtId="0" fontId="19" fillId="0" borderId="0" applyNumberFormat="0" applyFill="0" applyBorder="0" applyAlignment="0" applyProtection="0"/>
    <xf numFmtId="0" fontId="6" fillId="9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3" fillId="0" borderId="0">
      <alignment horizontal="left"/>
    </xf>
    <xf numFmtId="0" fontId="26" fillId="0" borderId="13">
      <alignment horizontal="right" vertical="center"/>
    </xf>
    <xf numFmtId="3" fontId="2" fillId="34" borderId="16">
      <alignment vertical="center"/>
    </xf>
    <xf numFmtId="3" fontId="4" fillId="34" borderId="16"/>
    <xf numFmtId="0" fontId="31" fillId="0" borderId="0"/>
    <xf numFmtId="0" fontId="32" fillId="34" borderId="0"/>
    <xf numFmtId="164" fontId="2" fillId="0" borderId="0" applyFont="0" applyFill="0" applyBorder="0" applyAlignment="0" applyProtection="0"/>
    <xf numFmtId="0" fontId="1" fillId="34" borderId="0"/>
    <xf numFmtId="0" fontId="3" fillId="0" borderId="0"/>
    <xf numFmtId="0" fontId="37" fillId="34" borderId="0" applyNumberFormat="0" applyFill="0" applyBorder="0" applyAlignment="0" applyProtection="0"/>
  </cellStyleXfs>
  <cellXfs count="62">
    <xf numFmtId="0" fontId="0" fillId="34" borderId="0" xfId="0"/>
    <xf numFmtId="0" fontId="0" fillId="34" borderId="0" xfId="0" applyFont="1"/>
    <xf numFmtId="3" fontId="0" fillId="34" borderId="0" xfId="0" applyNumberFormat="1"/>
    <xf numFmtId="1" fontId="0" fillId="34" borderId="0" xfId="0" applyNumberFormat="1"/>
    <xf numFmtId="0" fontId="23" fillId="2" borderId="0" xfId="42" applyFont="1" applyFill="1"/>
    <xf numFmtId="0" fontId="24" fillId="34" borderId="0" xfId="0" applyFont="1"/>
    <xf numFmtId="0" fontId="4" fillId="34" borderId="10" xfId="0" applyFont="1" applyBorder="1"/>
    <xf numFmtId="0" fontId="1" fillId="2" borderId="0" xfId="42" quotePrefix="1" applyFont="1" applyFill="1" applyBorder="1" applyAlignment="1">
      <alignment horizontal="left"/>
    </xf>
    <xf numFmtId="0" fontId="26" fillId="2" borderId="15" xfId="45" applyFont="1" applyFill="1" applyBorder="1" applyAlignment="1">
      <alignment horizontal="right" vertical="center" wrapText="1"/>
    </xf>
    <xf numFmtId="0" fontId="27" fillId="2" borderId="0" xfId="0" applyNumberFormat="1" applyFont="1" applyFill="1" applyBorder="1" applyAlignment="1" applyProtection="1"/>
    <xf numFmtId="0" fontId="29" fillId="2" borderId="0" xfId="0" applyNumberFormat="1" applyFont="1" applyFill="1" applyBorder="1" applyAlignment="1" applyProtection="1"/>
    <xf numFmtId="0" fontId="0" fillId="34" borderId="0" xfId="0" applyBorder="1"/>
    <xf numFmtId="0" fontId="3" fillId="2" borderId="0" xfId="44" applyFont="1" applyFill="1" applyBorder="1" applyAlignment="1">
      <alignment horizontal="left"/>
    </xf>
    <xf numFmtId="0" fontId="26" fillId="2" borderId="14" xfId="45" applyFont="1" applyFill="1" applyBorder="1" applyAlignment="1">
      <alignment horizontal="left" vertical="center" wrapText="1"/>
    </xf>
    <xf numFmtId="3" fontId="2" fillId="34" borderId="16" xfId="0" applyNumberFormat="1" applyFont="1" applyBorder="1" applyAlignment="1">
      <alignment vertical="top"/>
    </xf>
    <xf numFmtId="3" fontId="2" fillId="34" borderId="0" xfId="0" applyNumberFormat="1" applyFont="1" applyBorder="1" applyAlignment="1">
      <alignment vertical="top"/>
    </xf>
    <xf numFmtId="3" fontId="4" fillId="34" borderId="16" xfId="0" applyNumberFormat="1" applyFont="1" applyBorder="1" applyAlignment="1">
      <alignment vertical="top"/>
    </xf>
    <xf numFmtId="0" fontId="0" fillId="0" borderId="0" xfId="0" applyFill="1"/>
    <xf numFmtId="0" fontId="0" fillId="0" borderId="0" xfId="0" applyFill="1" applyBorder="1"/>
    <xf numFmtId="165" fontId="0" fillId="34" borderId="0" xfId="0" applyNumberFormat="1"/>
    <xf numFmtId="0" fontId="26" fillId="2" borderId="11" xfId="45" applyFont="1" applyFill="1" applyBorder="1" applyAlignment="1">
      <alignment horizontal="right" vertical="center" wrapText="1"/>
    </xf>
    <xf numFmtId="0" fontId="26" fillId="2" borderId="12" xfId="45" applyFont="1" applyFill="1" applyBorder="1" applyAlignment="1">
      <alignment horizontal="right" vertical="center" wrapText="1"/>
    </xf>
    <xf numFmtId="0" fontId="30" fillId="2" borderId="12" xfId="45" applyFont="1" applyFill="1" applyBorder="1" applyAlignment="1">
      <alignment horizontal="right" vertical="center" wrapText="1"/>
    </xf>
    <xf numFmtId="0" fontId="26" fillId="2" borderId="0" xfId="45" applyFont="1" applyFill="1" applyBorder="1" applyAlignment="1">
      <alignment horizontal="right" vertical="center" wrapText="1"/>
    </xf>
    <xf numFmtId="0" fontId="30" fillId="2" borderId="15" xfId="45" applyFont="1" applyFill="1" applyBorder="1" applyAlignment="1">
      <alignment horizontal="right" vertical="center" wrapText="1"/>
    </xf>
    <xf numFmtId="3" fontId="4" fillId="34" borderId="16" xfId="0" applyNumberFormat="1" applyFont="1" applyBorder="1" applyAlignment="1"/>
    <xf numFmtId="0" fontId="30" fillId="2" borderId="18" xfId="45" applyFont="1" applyFill="1" applyBorder="1" applyAlignment="1">
      <alignment horizontal="right" vertical="center" wrapText="1"/>
    </xf>
    <xf numFmtId="0" fontId="30" fillId="2" borderId="17" xfId="45" applyFont="1" applyFill="1" applyBorder="1" applyAlignment="1">
      <alignment horizontal="right" vertical="center" wrapText="1"/>
    </xf>
    <xf numFmtId="3" fontId="2" fillId="34" borderId="16" xfId="46" applyNumberFormat="1">
      <alignment vertical="center"/>
    </xf>
    <xf numFmtId="3" fontId="4" fillId="34" borderId="16" xfId="46" applyNumberFormat="1" applyFont="1">
      <alignment vertical="center"/>
    </xf>
    <xf numFmtId="3" fontId="2" fillId="34" borderId="16" xfId="46" applyNumberFormat="1" applyAlignment="1">
      <alignment horizontal="right" vertical="center"/>
    </xf>
    <xf numFmtId="3" fontId="4" fillId="34" borderId="0" xfId="46" applyNumberFormat="1" applyFont="1" applyBorder="1" applyAlignment="1">
      <alignment horizontal="right" vertical="center"/>
    </xf>
    <xf numFmtId="3" fontId="4" fillId="34" borderId="16" xfId="46" applyNumberFormat="1" applyFont="1" applyAlignment="1">
      <alignment horizontal="right" vertical="center"/>
    </xf>
    <xf numFmtId="0" fontId="34" fillId="34" borderId="0" xfId="0" applyFont="1" applyFill="1"/>
    <xf numFmtId="0" fontId="0" fillId="34" borderId="0" xfId="0" applyFill="1"/>
    <xf numFmtId="0" fontId="1" fillId="34" borderId="0" xfId="42" quotePrefix="1" applyFont="1" applyFill="1" applyBorder="1" applyAlignment="1">
      <alignment horizontal="left"/>
    </xf>
    <xf numFmtId="0" fontId="3" fillId="34" borderId="0" xfId="44" quotePrefix="1" applyFont="1" applyFill="1" applyBorder="1" applyAlignment="1">
      <alignment horizontal="left"/>
    </xf>
    <xf numFmtId="0" fontId="4" fillId="34" borderId="0" xfId="0" applyFont="1" applyFill="1"/>
    <xf numFmtId="0" fontId="5" fillId="34" borderId="0" xfId="0" applyFont="1" applyFill="1"/>
    <xf numFmtId="0" fontId="31" fillId="0" borderId="0" xfId="48"/>
    <xf numFmtId="3" fontId="4" fillId="34" borderId="16" xfId="47"/>
    <xf numFmtId="3" fontId="2" fillId="34" borderId="16" xfId="46">
      <alignment vertical="center"/>
    </xf>
    <xf numFmtId="0" fontId="32" fillId="34" borderId="0" xfId="49"/>
    <xf numFmtId="0" fontId="26" fillId="0" borderId="13" xfId="45" applyAlignment="1">
      <alignment horizontal="left"/>
    </xf>
    <xf numFmtId="0" fontId="26" fillId="0" borderId="13" xfId="45" applyAlignment="1">
      <alignment horizontal="right" wrapText="1"/>
    </xf>
    <xf numFmtId="0" fontId="26" fillId="0" borderId="19" xfId="45" applyBorder="1" applyAlignment="1">
      <alignment horizontal="right" wrapText="1"/>
    </xf>
    <xf numFmtId="0" fontId="4" fillId="34" borderId="0" xfId="0" applyFont="1" applyFill="1" applyBorder="1"/>
    <xf numFmtId="4" fontId="2" fillId="34" borderId="20" xfId="46" applyNumberFormat="1" applyBorder="1">
      <alignment vertical="center"/>
    </xf>
    <xf numFmtId="4" fontId="2" fillId="34" borderId="21" xfId="46" applyNumberFormat="1" applyBorder="1">
      <alignment vertical="center"/>
    </xf>
    <xf numFmtId="4" fontId="4" fillId="34" borderId="21" xfId="47" applyNumberFormat="1" applyBorder="1"/>
    <xf numFmtId="3" fontId="4" fillId="34" borderId="0" xfId="0" applyNumberFormat="1" applyFont="1" applyBorder="1" applyAlignment="1">
      <alignment vertical="top"/>
    </xf>
    <xf numFmtId="0" fontId="26" fillId="0" borderId="13" xfId="45">
      <alignment horizontal="right" vertical="center"/>
    </xf>
    <xf numFmtId="0" fontId="26" fillId="0" borderId="13" xfId="45" applyAlignment="1">
      <alignment horizontal="left" vertical="center"/>
    </xf>
    <xf numFmtId="0" fontId="26" fillId="0" borderId="19" xfId="45" applyBorder="1">
      <alignment horizontal="right" vertical="center"/>
    </xf>
    <xf numFmtId="3" fontId="2" fillId="34" borderId="22" xfId="46" applyNumberFormat="1" applyBorder="1">
      <alignment vertical="center"/>
    </xf>
    <xf numFmtId="3" fontId="2" fillId="34" borderId="0" xfId="46" applyNumberFormat="1" applyBorder="1">
      <alignment vertical="center"/>
    </xf>
    <xf numFmtId="3" fontId="4" fillId="34" borderId="0" xfId="46" applyNumberFormat="1" applyFont="1" applyBorder="1">
      <alignment vertical="center"/>
    </xf>
    <xf numFmtId="3" fontId="4" fillId="34" borderId="16" xfId="46" applyFont="1">
      <alignment vertical="center"/>
    </xf>
    <xf numFmtId="0" fontId="26" fillId="0" borderId="13" xfId="45" applyNumberFormat="1">
      <alignment horizontal="right" vertical="center"/>
    </xf>
    <xf numFmtId="0" fontId="32" fillId="34" borderId="0" xfId="49" applyAlignment="1">
      <alignment wrapText="1"/>
    </xf>
    <xf numFmtId="0" fontId="37" fillId="0" borderId="0" xfId="53" applyFill="1" applyAlignment="1" applyProtection="1"/>
    <xf numFmtId="0" fontId="37" fillId="34" borderId="0" xfId="53"/>
  </cellXfs>
  <cellStyles count="54">
    <cellStyle name="1. Tabell nr" xfId="42" xr:uid="{00000000-0005-0000-0000-000000000000}"/>
    <cellStyle name="2. Tabell-tittel" xfId="44" xr:uid="{00000000-0005-0000-0000-000001000000}"/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3. Tabell-hode" xfId="45" xr:uid="{00000000-0005-0000-0000-000008000000}"/>
    <cellStyle name="4. Tabell-kropp" xfId="46" xr:uid="{00000000-0005-0000-0000-000009000000}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5. Tabell-kropp hf" xfId="47" xr:uid="{00000000-0005-0000-0000-000010000000}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8. Tabell-kilde" xfId="48" xr:uid="{00000000-0005-0000-0000-000017000000}"/>
    <cellStyle name="9. Tabell-note" xfId="49" xr:uid="{00000000-0005-0000-0000-000018000000}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53" builtinId="8"/>
    <cellStyle name="Hyperkobling 2" xfId="43" xr:uid="{00000000-0005-0000-0000-00001D000000}"/>
    <cellStyle name="Inndata" xfId="9" builtinId="20" customBuiltin="1"/>
    <cellStyle name="Koblet celle" xfId="12" builtinId="24" customBuiltin="1"/>
    <cellStyle name="Komma 2" xfId="50" xr:uid="{00000000-0005-0000-0000-000020000000}"/>
    <cellStyle name="Kontrollcelle" xfId="13" builtinId="23" customBuiltin="1"/>
    <cellStyle name="Merknad" xfId="15" builtinId="10" customBuiltin="1"/>
    <cellStyle name="Normal" xfId="0" builtinId="0" customBuiltin="1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abell" xfId="51" xr:uid="{00000000-0005-0000-0000-00002C000000}"/>
    <cellStyle name="Tabell-tittel" xfId="52" xr:uid="{00000000-0005-0000-0000-00002D000000}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showGridLines="0" tabSelected="1" zoomScale="110" zoomScaleNormal="110" workbookViewId="0">
      <selection activeCell="J10" sqref="J10"/>
    </sheetView>
  </sheetViews>
  <sheetFormatPr baseColWidth="10" defaultColWidth="11.42578125" defaultRowHeight="12.75" x14ac:dyDescent="0.2"/>
  <cols>
    <col min="1" max="1" width="8.5703125" style="5" customWidth="1"/>
    <col min="2" max="2" width="77.42578125" style="5" bestFit="1" customWidth="1"/>
    <col min="3" max="3" width="22.5703125" style="5" bestFit="1" customWidth="1"/>
    <col min="4" max="16384" width="11.42578125" style="5"/>
  </cols>
  <sheetData>
    <row r="1" spans="1:3" ht="18" x14ac:dyDescent="0.25">
      <c r="A1" s="4" t="s">
        <v>113</v>
      </c>
    </row>
    <row r="3" spans="1:3" x14ac:dyDescent="0.2">
      <c r="A3" s="6" t="s">
        <v>16</v>
      </c>
      <c r="B3" s="6" t="s">
        <v>17</v>
      </c>
      <c r="C3" s="6" t="s">
        <v>18</v>
      </c>
    </row>
    <row r="4" spans="1:3" ht="15" x14ac:dyDescent="0.25">
      <c r="A4" s="60" t="s">
        <v>109</v>
      </c>
      <c r="B4" s="5" t="str">
        <f>'A10.1'!A3</f>
        <v>Fordeling av patentsøknader i Norge etter teknologiområde.¹ 2006–2015.</v>
      </c>
      <c r="C4" s="5" t="str">
        <f>'A10.1'!$A$1</f>
        <v>Sist oppdatert: 22.06.2017</v>
      </c>
    </row>
    <row r="5" spans="1:3" ht="15" x14ac:dyDescent="0.25">
      <c r="A5" s="60" t="s">
        <v>110</v>
      </c>
      <c r="B5" s="5" t="str">
        <f>'A10.2'!A3</f>
        <v>Antall EPO-søknader etter land. 2000–2014.</v>
      </c>
      <c r="C5" s="5" t="str">
        <f>'A10.2'!$A$1</f>
        <v>Sist oppdatert: 22.06.2017</v>
      </c>
    </row>
    <row r="6" spans="1:3" ht="15" x14ac:dyDescent="0.25">
      <c r="A6" s="60" t="s">
        <v>111</v>
      </c>
      <c r="B6" s="5" t="str">
        <f>'A10.3'!A3</f>
        <v>Patentering¹ i Norge etter søkerland og teknologiområde². 1998–2015.</v>
      </c>
      <c r="C6" s="5" t="str">
        <f>'A10.3'!$A$1</f>
        <v>Sist oppdatert: 22.06.2017</v>
      </c>
    </row>
    <row r="7" spans="1:3" ht="15" x14ac:dyDescent="0.25">
      <c r="A7" s="60" t="s">
        <v>112</v>
      </c>
      <c r="B7" s="5" t="str">
        <f>'A10.4'!A3</f>
        <v>Patentering¹ i Norge etter søkerland og periode. 1997-2016.</v>
      </c>
      <c r="C7" s="5" t="str">
        <f>'A10.4'!$A$1</f>
        <v>Sist oppdatert: 22.06.2017</v>
      </c>
    </row>
    <row r="8" spans="1:3" ht="15" x14ac:dyDescent="0.25">
      <c r="A8" s="61"/>
    </row>
    <row r="9" spans="1:3" ht="15" x14ac:dyDescent="0.25">
      <c r="A9" s="61"/>
    </row>
  </sheetData>
  <hyperlinks>
    <hyperlink ref="A4" location="A10.1!A1" display="A10.1" xr:uid="{00000000-0004-0000-0000-000000000000}"/>
    <hyperlink ref="A5" location="A10.2!A1" display="A10.2" xr:uid="{00000000-0004-0000-0000-000001000000}"/>
    <hyperlink ref="A6" location="A10.3!A1" display="A10.3" xr:uid="{00000000-0004-0000-0000-000002000000}"/>
    <hyperlink ref="A7" location="A10.4!A1" display="A10.4" xr:uid="{00000000-0004-0000-0000-000003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82.5703125" style="38" customWidth="1"/>
    <col min="2" max="2" width="11.42578125" style="38"/>
    <col min="3" max="3" width="12.140625" style="38" customWidth="1"/>
    <col min="4" max="16384" width="11.42578125" style="38"/>
  </cols>
  <sheetData>
    <row r="1" spans="1:11" s="34" customFormat="1" ht="15" x14ac:dyDescent="0.25">
      <c r="A1" s="33" t="s">
        <v>74</v>
      </c>
    </row>
    <row r="2" spans="1:11" s="34" customFormat="1" ht="18" x14ac:dyDescent="0.25">
      <c r="A2" s="35" t="s">
        <v>105</v>
      </c>
    </row>
    <row r="3" spans="1:11" s="34" customFormat="1" ht="15.75" x14ac:dyDescent="0.25">
      <c r="A3" s="36" t="s">
        <v>73</v>
      </c>
    </row>
    <row r="4" spans="1:11" s="34" customFormat="1" ht="15.75" customHeight="1" x14ac:dyDescent="0.25">
      <c r="A4" s="37"/>
    </row>
    <row r="5" spans="1:11" s="37" customFormat="1" ht="15.75" customHeight="1" x14ac:dyDescent="0.2"/>
    <row r="6" spans="1:11" s="37" customFormat="1" ht="70.5" customHeight="1" x14ac:dyDescent="0.25">
      <c r="A6" s="43" t="s">
        <v>19</v>
      </c>
      <c r="B6" s="44" t="s">
        <v>70</v>
      </c>
      <c r="C6" s="44" t="s">
        <v>69</v>
      </c>
      <c r="D6" s="44" t="s">
        <v>67</v>
      </c>
      <c r="E6" s="45" t="s">
        <v>68</v>
      </c>
      <c r="F6" s="46"/>
      <c r="K6" s="1"/>
    </row>
    <row r="7" spans="1:11" x14ac:dyDescent="0.2">
      <c r="A7" s="41" t="s">
        <v>47</v>
      </c>
      <c r="B7" s="41">
        <v>14</v>
      </c>
      <c r="C7" s="41">
        <v>8</v>
      </c>
      <c r="D7" s="41">
        <v>22</v>
      </c>
      <c r="E7" s="47">
        <v>2.0374041669696163</v>
      </c>
    </row>
    <row r="8" spans="1:11" x14ac:dyDescent="0.2">
      <c r="A8" s="41" t="s">
        <v>48</v>
      </c>
      <c r="B8" s="41">
        <v>637</v>
      </c>
      <c r="C8" s="41">
        <v>404</v>
      </c>
      <c r="D8" s="41">
        <v>1041</v>
      </c>
      <c r="E8" s="48">
        <v>1.9591177436470564</v>
      </c>
    </row>
    <row r="9" spans="1:11" x14ac:dyDescent="0.2">
      <c r="A9" s="41" t="s">
        <v>43</v>
      </c>
      <c r="B9" s="41">
        <v>24</v>
      </c>
      <c r="C9" s="41">
        <v>130</v>
      </c>
      <c r="D9" s="41">
        <v>154</v>
      </c>
      <c r="E9" s="48">
        <v>0.49895612252317129</v>
      </c>
    </row>
    <row r="10" spans="1:11" x14ac:dyDescent="0.2">
      <c r="A10" s="41" t="s">
        <v>44</v>
      </c>
      <c r="B10" s="41">
        <v>663</v>
      </c>
      <c r="C10" s="41">
        <v>298</v>
      </c>
      <c r="D10" s="41">
        <v>961</v>
      </c>
      <c r="E10" s="48">
        <v>2.208828391513217</v>
      </c>
    </row>
    <row r="11" spans="1:11" x14ac:dyDescent="0.2">
      <c r="A11" s="41" t="s">
        <v>56</v>
      </c>
      <c r="B11" s="41">
        <v>866</v>
      </c>
      <c r="C11" s="41">
        <v>1582</v>
      </c>
      <c r="D11" s="41">
        <v>2448</v>
      </c>
      <c r="E11" s="48">
        <v>1.132604580681172</v>
      </c>
    </row>
    <row r="12" spans="1:11" x14ac:dyDescent="0.2">
      <c r="A12" s="41" t="s">
        <v>49</v>
      </c>
      <c r="B12" s="41">
        <v>4</v>
      </c>
      <c r="C12" s="41">
        <v>5</v>
      </c>
      <c r="D12" s="41">
        <v>9</v>
      </c>
      <c r="E12" s="48">
        <v>1.4229489420105257</v>
      </c>
    </row>
    <row r="13" spans="1:11" x14ac:dyDescent="0.2">
      <c r="A13" s="41" t="s">
        <v>50</v>
      </c>
      <c r="B13" s="41">
        <v>1056</v>
      </c>
      <c r="C13" s="41">
        <v>2003</v>
      </c>
      <c r="D13" s="41">
        <v>3059</v>
      </c>
      <c r="E13" s="48">
        <v>1.1052391913099082</v>
      </c>
    </row>
    <row r="14" spans="1:11" x14ac:dyDescent="0.2">
      <c r="A14" s="41" t="s">
        <v>45</v>
      </c>
      <c r="B14" s="41">
        <v>277</v>
      </c>
      <c r="C14" s="41">
        <v>6290</v>
      </c>
      <c r="D14" s="41">
        <v>6567</v>
      </c>
      <c r="E14" s="48">
        <v>0.13504689022507388</v>
      </c>
    </row>
    <row r="15" spans="1:11" x14ac:dyDescent="0.2">
      <c r="A15" s="41" t="s">
        <v>46</v>
      </c>
      <c r="B15" s="41">
        <v>223</v>
      </c>
      <c r="C15" s="41">
        <v>88</v>
      </c>
      <c r="D15" s="41">
        <v>311</v>
      </c>
      <c r="E15" s="48">
        <v>2.2957062111054056</v>
      </c>
    </row>
    <row r="16" spans="1:11" x14ac:dyDescent="0.2">
      <c r="A16" s="41" t="s">
        <v>54</v>
      </c>
      <c r="B16" s="41">
        <v>538</v>
      </c>
      <c r="C16" s="41">
        <v>2063</v>
      </c>
      <c r="D16" s="41">
        <v>2601</v>
      </c>
      <c r="E16" s="48">
        <v>0.66223748339244182</v>
      </c>
    </row>
    <row r="17" spans="1:5" x14ac:dyDescent="0.2">
      <c r="A17" s="41" t="s">
        <v>2</v>
      </c>
      <c r="B17" s="41">
        <v>54</v>
      </c>
      <c r="C17" s="41">
        <v>15</v>
      </c>
      <c r="D17" s="41">
        <v>69</v>
      </c>
      <c r="E17" s="48">
        <v>2.5056274848446209</v>
      </c>
    </row>
    <row r="18" spans="1:5" x14ac:dyDescent="0.2">
      <c r="A18" s="41" t="s">
        <v>55</v>
      </c>
      <c r="B18" s="41">
        <v>33</v>
      </c>
      <c r="C18" s="41">
        <v>146</v>
      </c>
      <c r="D18" s="41">
        <v>179</v>
      </c>
      <c r="E18" s="48">
        <v>0.59024558069431021</v>
      </c>
    </row>
    <row r="19" spans="1:5" x14ac:dyDescent="0.2">
      <c r="A19" s="41" t="s">
        <v>51</v>
      </c>
      <c r="B19" s="41">
        <v>39</v>
      </c>
      <c r="C19" s="41">
        <v>28</v>
      </c>
      <c r="D19" s="41">
        <v>67</v>
      </c>
      <c r="E19" s="48">
        <v>1.8636383531555767</v>
      </c>
    </row>
    <row r="20" spans="1:5" x14ac:dyDescent="0.2">
      <c r="A20" s="41" t="s">
        <v>57</v>
      </c>
      <c r="B20" s="41">
        <v>2901</v>
      </c>
      <c r="C20" s="41">
        <v>1979</v>
      </c>
      <c r="D20" s="41">
        <v>4880</v>
      </c>
      <c r="E20" s="48">
        <v>1.903267106913566</v>
      </c>
    </row>
    <row r="21" spans="1:5" x14ac:dyDescent="0.2">
      <c r="A21" s="41" t="s">
        <v>3</v>
      </c>
      <c r="B21" s="41">
        <v>128</v>
      </c>
      <c r="C21" s="41">
        <v>328</v>
      </c>
      <c r="D21" s="41">
        <v>456</v>
      </c>
      <c r="E21" s="48">
        <v>0.89870459495401611</v>
      </c>
    </row>
    <row r="22" spans="1:5" ht="13.5" customHeight="1" x14ac:dyDescent="0.2">
      <c r="A22" s="41" t="s">
        <v>58</v>
      </c>
      <c r="B22" s="41">
        <v>131</v>
      </c>
      <c r="C22" s="41">
        <v>77</v>
      </c>
      <c r="D22" s="41">
        <v>208</v>
      </c>
      <c r="E22" s="48">
        <v>2.0164144262384731</v>
      </c>
    </row>
    <row r="23" spans="1:5" x14ac:dyDescent="0.2">
      <c r="A23" s="41" t="s">
        <v>52</v>
      </c>
      <c r="B23" s="41">
        <v>2170</v>
      </c>
      <c r="C23" s="41">
        <v>3675</v>
      </c>
      <c r="D23" s="41">
        <v>5845</v>
      </c>
      <c r="E23" s="48">
        <v>1.1886310024578941</v>
      </c>
    </row>
    <row r="24" spans="1:5" x14ac:dyDescent="0.2">
      <c r="A24" s="41" t="s">
        <v>4</v>
      </c>
      <c r="B24" s="41">
        <v>197</v>
      </c>
      <c r="C24" s="41">
        <v>53</v>
      </c>
      <c r="D24" s="41">
        <v>250</v>
      </c>
      <c r="E24" s="48">
        <v>2.5228884741846618</v>
      </c>
    </row>
    <row r="25" spans="1:5" x14ac:dyDescent="0.2">
      <c r="A25" s="41" t="s">
        <v>59</v>
      </c>
      <c r="B25" s="41">
        <v>140</v>
      </c>
      <c r="C25" s="41">
        <v>233</v>
      </c>
      <c r="D25" s="41">
        <v>373</v>
      </c>
      <c r="E25" s="48">
        <v>1.2016861038426689</v>
      </c>
    </row>
    <row r="26" spans="1:5" x14ac:dyDescent="0.2">
      <c r="A26" s="41" t="s">
        <v>53</v>
      </c>
      <c r="B26" s="41">
        <v>7</v>
      </c>
      <c r="C26" s="41">
        <v>65</v>
      </c>
      <c r="D26" s="41">
        <v>72</v>
      </c>
      <c r="E26" s="48">
        <v>0.31127008106480247</v>
      </c>
    </row>
    <row r="27" spans="1:5" x14ac:dyDescent="0.2">
      <c r="A27" s="41" t="s">
        <v>1</v>
      </c>
      <c r="B27" s="41">
        <v>3</v>
      </c>
      <c r="C27" s="41">
        <v>20</v>
      </c>
      <c r="D27" s="41">
        <v>23</v>
      </c>
      <c r="E27" s="48">
        <v>0.41760458080743684</v>
      </c>
    </row>
    <row r="28" spans="1:5" x14ac:dyDescent="0.2">
      <c r="A28" s="41" t="s">
        <v>0</v>
      </c>
      <c r="B28" s="41">
        <v>6</v>
      </c>
      <c r="C28" s="41">
        <v>32</v>
      </c>
      <c r="D28" s="41">
        <v>38</v>
      </c>
      <c r="E28" s="48">
        <v>0.50552133466163407</v>
      </c>
    </row>
    <row r="29" spans="1:5" x14ac:dyDescent="0.2">
      <c r="A29" s="41" t="s">
        <v>60</v>
      </c>
      <c r="B29" s="41">
        <v>0</v>
      </c>
      <c r="C29" s="41">
        <v>12</v>
      </c>
      <c r="D29" s="41">
        <v>12</v>
      </c>
      <c r="E29" s="48">
        <v>0</v>
      </c>
    </row>
    <row r="30" spans="1:5" x14ac:dyDescent="0.2">
      <c r="A30" s="41" t="s">
        <v>61</v>
      </c>
      <c r="B30" s="41">
        <v>434</v>
      </c>
      <c r="C30" s="41">
        <v>615</v>
      </c>
      <c r="D30" s="41">
        <v>1049</v>
      </c>
      <c r="E30" s="48">
        <v>1.3246040437304845</v>
      </c>
    </row>
    <row r="31" spans="1:5" x14ac:dyDescent="0.2">
      <c r="A31" s="41" t="s">
        <v>62</v>
      </c>
      <c r="B31" s="41">
        <v>500</v>
      </c>
      <c r="C31" s="41">
        <v>219</v>
      </c>
      <c r="D31" s="41">
        <v>719</v>
      </c>
      <c r="E31" s="48">
        <v>2.22645001357697</v>
      </c>
    </row>
    <row r="32" spans="1:5" x14ac:dyDescent="0.2">
      <c r="A32" s="41" t="s">
        <v>63</v>
      </c>
      <c r="B32" s="41">
        <v>204</v>
      </c>
      <c r="C32" s="41">
        <v>65</v>
      </c>
      <c r="D32" s="41">
        <v>269</v>
      </c>
      <c r="E32" s="48">
        <v>2.4280058155495587</v>
      </c>
    </row>
    <row r="33" spans="1:5" x14ac:dyDescent="0.2">
      <c r="A33" s="41" t="s">
        <v>64</v>
      </c>
      <c r="B33" s="41">
        <v>7</v>
      </c>
      <c r="C33" s="41">
        <v>24</v>
      </c>
      <c r="D33" s="41">
        <v>31</v>
      </c>
      <c r="E33" s="48">
        <v>0.72294986569889619</v>
      </c>
    </row>
    <row r="34" spans="1:5" x14ac:dyDescent="0.2">
      <c r="A34" s="41"/>
      <c r="B34" s="41"/>
      <c r="C34" s="41"/>
      <c r="D34" s="41"/>
      <c r="E34" s="48"/>
    </row>
    <row r="35" spans="1:5" x14ac:dyDescent="0.2">
      <c r="A35" s="40" t="s">
        <v>20</v>
      </c>
      <c r="B35" s="40">
        <v>11253</v>
      </c>
      <c r="C35" s="40">
        <v>20457</v>
      </c>
      <c r="D35" s="40">
        <v>36028</v>
      </c>
      <c r="E35" s="49">
        <v>1</v>
      </c>
    </row>
    <row r="37" spans="1:5" ht="22.5" customHeight="1" x14ac:dyDescent="0.2">
      <c r="A37" s="59" t="s">
        <v>75</v>
      </c>
      <c r="B37" s="59"/>
      <c r="C37" s="59"/>
      <c r="D37" s="59"/>
      <c r="E37" s="59"/>
    </row>
    <row r="38" spans="1:5" x14ac:dyDescent="0.2">
      <c r="A38" s="42" t="s">
        <v>71</v>
      </c>
    </row>
    <row r="39" spans="1:5" ht="36" customHeight="1" x14ac:dyDescent="0.2">
      <c r="A39" s="59" t="s">
        <v>72</v>
      </c>
      <c r="B39" s="59"/>
      <c r="C39" s="59"/>
      <c r="D39" s="59"/>
      <c r="E39" s="59"/>
    </row>
    <row r="40" spans="1:5" x14ac:dyDescent="0.2">
      <c r="A40" s="39" t="s">
        <v>40</v>
      </c>
    </row>
  </sheetData>
  <mergeCells count="2">
    <mergeCell ref="A37:E37"/>
    <mergeCell ref="A39:E39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1"/>
  <sheetViews>
    <sheetView showGridLines="0" zoomScaleNormal="100" workbookViewId="0">
      <selection activeCell="A3" sqref="A3"/>
    </sheetView>
  </sheetViews>
  <sheetFormatPr baseColWidth="10" defaultColWidth="9.140625" defaultRowHeight="15" x14ac:dyDescent="0.25"/>
  <cols>
    <col min="1" max="1" width="17.85546875" customWidth="1"/>
    <col min="12" max="12" width="9.140625" style="11"/>
  </cols>
  <sheetData>
    <row r="1" spans="1:16" x14ac:dyDescent="0.25">
      <c r="A1" s="33" t="s">
        <v>74</v>
      </c>
    </row>
    <row r="2" spans="1:16" ht="18" x14ac:dyDescent="0.25">
      <c r="A2" s="7" t="s">
        <v>106</v>
      </c>
    </row>
    <row r="3" spans="1:16" ht="15.75" x14ac:dyDescent="0.25">
      <c r="A3" s="12" t="s">
        <v>76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6" ht="15.75" x14ac:dyDescent="0.25">
      <c r="A4" s="12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6" x14ac:dyDescent="0.25">
      <c r="A5" s="52" t="s">
        <v>21</v>
      </c>
      <c r="B5" s="58">
        <v>2000</v>
      </c>
      <c r="C5" s="58">
        <v>2001</v>
      </c>
      <c r="D5" s="58">
        <v>2002</v>
      </c>
      <c r="E5" s="58">
        <v>2003</v>
      </c>
      <c r="F5" s="58">
        <v>2004</v>
      </c>
      <c r="G5" s="58">
        <v>2005</v>
      </c>
      <c r="H5" s="58">
        <v>2006</v>
      </c>
      <c r="I5" s="58">
        <v>2007</v>
      </c>
      <c r="J5" s="51">
        <v>2008</v>
      </c>
      <c r="K5" s="51">
        <v>2009</v>
      </c>
      <c r="L5" s="51">
        <v>2010</v>
      </c>
      <c r="M5" s="58">
        <v>2011</v>
      </c>
      <c r="N5" s="58">
        <v>2012</v>
      </c>
      <c r="O5" s="51">
        <v>2013</v>
      </c>
      <c r="P5" s="53">
        <v>2014</v>
      </c>
    </row>
    <row r="6" spans="1:16" x14ac:dyDescent="0.25">
      <c r="A6" s="14" t="s">
        <v>5</v>
      </c>
      <c r="B6" s="28">
        <v>1036</v>
      </c>
      <c r="C6" s="28">
        <v>1004</v>
      </c>
      <c r="D6" s="28">
        <v>987</v>
      </c>
      <c r="E6" s="28">
        <v>1038</v>
      </c>
      <c r="F6" s="28">
        <v>1127</v>
      </c>
      <c r="G6" s="28">
        <v>1149</v>
      </c>
      <c r="H6" s="28">
        <v>1147</v>
      </c>
      <c r="I6" s="28">
        <v>1034</v>
      </c>
      <c r="J6" s="28">
        <v>966</v>
      </c>
      <c r="K6" s="28">
        <v>903</v>
      </c>
      <c r="L6" s="28">
        <v>930</v>
      </c>
      <c r="M6" s="28">
        <v>838</v>
      </c>
      <c r="N6" s="28">
        <v>855</v>
      </c>
      <c r="O6" s="28">
        <v>871</v>
      </c>
      <c r="P6" s="54">
        <v>814</v>
      </c>
    </row>
    <row r="7" spans="1:16" x14ac:dyDescent="0.25">
      <c r="A7" s="14" t="s">
        <v>8</v>
      </c>
      <c r="B7" s="28">
        <v>883</v>
      </c>
      <c r="C7" s="28">
        <v>968</v>
      </c>
      <c r="D7" s="28">
        <v>959</v>
      </c>
      <c r="E7" s="28">
        <v>1007</v>
      </c>
      <c r="F7" s="28">
        <v>1101</v>
      </c>
      <c r="G7" s="28">
        <v>1188</v>
      </c>
      <c r="H7" s="28">
        <v>1204</v>
      </c>
      <c r="I7" s="28">
        <v>1245</v>
      </c>
      <c r="J7" s="28">
        <v>1427</v>
      </c>
      <c r="K7" s="28">
        <v>1320</v>
      </c>
      <c r="L7" s="28">
        <v>1254</v>
      </c>
      <c r="M7" s="28">
        <v>1412</v>
      </c>
      <c r="N7" s="28">
        <v>1378</v>
      </c>
      <c r="O7" s="28">
        <v>1365</v>
      </c>
      <c r="P7" s="55">
        <v>1260</v>
      </c>
    </row>
    <row r="8" spans="1:16" x14ac:dyDescent="0.25">
      <c r="A8" s="14" t="s">
        <v>6</v>
      </c>
      <c r="B8" s="28">
        <v>1427</v>
      </c>
      <c r="C8" s="28">
        <v>1511</v>
      </c>
      <c r="D8" s="28">
        <v>1424</v>
      </c>
      <c r="E8" s="28">
        <v>1258</v>
      </c>
      <c r="F8" s="28">
        <v>1317</v>
      </c>
      <c r="G8" s="28">
        <v>1426</v>
      </c>
      <c r="H8" s="28">
        <v>1371</v>
      </c>
      <c r="I8" s="28">
        <v>1388</v>
      </c>
      <c r="J8" s="28">
        <v>1376</v>
      </c>
      <c r="K8" s="28">
        <v>1285</v>
      </c>
      <c r="L8" s="28">
        <v>1396</v>
      </c>
      <c r="M8" s="28">
        <v>1429</v>
      </c>
      <c r="N8" s="28">
        <v>1541</v>
      </c>
      <c r="O8" s="28">
        <v>1581</v>
      </c>
      <c r="P8" s="55">
        <v>1318</v>
      </c>
    </row>
    <row r="9" spans="1:16" x14ac:dyDescent="0.25">
      <c r="A9" s="14" t="s">
        <v>9</v>
      </c>
      <c r="B9" s="28">
        <v>7287</v>
      </c>
      <c r="C9" s="28">
        <v>7352</v>
      </c>
      <c r="D9" s="28">
        <v>7436</v>
      </c>
      <c r="E9" s="28">
        <v>7670</v>
      </c>
      <c r="F9" s="28">
        <v>8003</v>
      </c>
      <c r="G9" s="28">
        <v>8433</v>
      </c>
      <c r="H9" s="28">
        <v>8512</v>
      </c>
      <c r="I9" s="28">
        <v>8514</v>
      </c>
      <c r="J9" s="28">
        <v>8841</v>
      </c>
      <c r="K9" s="28">
        <v>8734</v>
      </c>
      <c r="L9" s="28">
        <v>8735</v>
      </c>
      <c r="M9" s="28">
        <v>8701</v>
      </c>
      <c r="N9" s="28">
        <v>8927</v>
      </c>
      <c r="O9" s="28">
        <v>8987</v>
      </c>
      <c r="P9" s="55">
        <v>9153</v>
      </c>
    </row>
    <row r="10" spans="1:16" x14ac:dyDescent="0.25">
      <c r="A10" s="14" t="s">
        <v>15</v>
      </c>
      <c r="B10" s="28">
        <v>21807</v>
      </c>
      <c r="C10" s="28">
        <v>22543</v>
      </c>
      <c r="D10" s="28">
        <v>22352</v>
      </c>
      <c r="E10" s="28">
        <v>22277</v>
      </c>
      <c r="F10" s="28">
        <v>22758</v>
      </c>
      <c r="G10" s="28">
        <v>23569</v>
      </c>
      <c r="H10" s="28">
        <v>24363</v>
      </c>
      <c r="I10" s="28">
        <v>24891</v>
      </c>
      <c r="J10" s="28">
        <v>24822</v>
      </c>
      <c r="K10" s="28">
        <v>23123</v>
      </c>
      <c r="L10" s="28">
        <v>23927</v>
      </c>
      <c r="M10" s="28">
        <v>24095</v>
      </c>
      <c r="N10" s="28">
        <v>23347</v>
      </c>
      <c r="O10" s="28">
        <v>22252</v>
      </c>
      <c r="P10" s="55">
        <v>21173</v>
      </c>
    </row>
    <row r="11" spans="1:16" x14ac:dyDescent="0.25">
      <c r="A11" s="14" t="s">
        <v>10</v>
      </c>
      <c r="B11" s="28">
        <v>27</v>
      </c>
      <c r="C11" s="28">
        <v>28</v>
      </c>
      <c r="D11" s="28">
        <v>18</v>
      </c>
      <c r="E11" s="28">
        <v>40</v>
      </c>
      <c r="F11" s="28">
        <v>27</v>
      </c>
      <c r="G11" s="28">
        <v>32</v>
      </c>
      <c r="H11" s="28">
        <v>33</v>
      </c>
      <c r="I11" s="28">
        <v>28</v>
      </c>
      <c r="J11" s="28">
        <v>28</v>
      </c>
      <c r="K11" s="28">
        <v>22</v>
      </c>
      <c r="L11" s="28">
        <v>25</v>
      </c>
      <c r="M11" s="28">
        <v>18</v>
      </c>
      <c r="N11" s="28">
        <v>28</v>
      </c>
      <c r="O11" s="28">
        <v>28</v>
      </c>
      <c r="P11" s="55">
        <v>31</v>
      </c>
    </row>
    <row r="12" spans="1:16" x14ac:dyDescent="0.25">
      <c r="A12" s="14" t="s">
        <v>7</v>
      </c>
      <c r="B12" s="28">
        <v>19435</v>
      </c>
      <c r="C12" s="28">
        <v>22232</v>
      </c>
      <c r="D12" s="28">
        <v>20559</v>
      </c>
      <c r="E12" s="28">
        <v>21273</v>
      </c>
      <c r="F12" s="28">
        <v>22804</v>
      </c>
      <c r="G12" s="28">
        <v>23321</v>
      </c>
      <c r="H12" s="28">
        <v>22267</v>
      </c>
      <c r="I12" s="28">
        <v>21719</v>
      </c>
      <c r="J12" s="28">
        <v>21872</v>
      </c>
      <c r="K12" s="28">
        <v>19880</v>
      </c>
      <c r="L12" s="28">
        <v>20317</v>
      </c>
      <c r="M12" s="28">
        <v>22228</v>
      </c>
      <c r="N12" s="28">
        <v>21934</v>
      </c>
      <c r="O12" s="28">
        <v>20661</v>
      </c>
      <c r="P12" s="55">
        <v>17755</v>
      </c>
    </row>
    <row r="13" spans="1:16" x14ac:dyDescent="0.25">
      <c r="A13" s="16" t="s">
        <v>11</v>
      </c>
      <c r="B13" s="29">
        <v>380</v>
      </c>
      <c r="C13" s="29">
        <v>407</v>
      </c>
      <c r="D13" s="29">
        <v>374</v>
      </c>
      <c r="E13" s="29">
        <v>381</v>
      </c>
      <c r="F13" s="29">
        <v>361</v>
      </c>
      <c r="G13" s="29">
        <v>425</v>
      </c>
      <c r="H13" s="29">
        <v>516</v>
      </c>
      <c r="I13" s="29">
        <v>471</v>
      </c>
      <c r="J13" s="29">
        <v>480</v>
      </c>
      <c r="K13" s="29">
        <v>501</v>
      </c>
      <c r="L13" s="29">
        <v>577</v>
      </c>
      <c r="M13" s="29">
        <v>557</v>
      </c>
      <c r="N13" s="29">
        <v>496</v>
      </c>
      <c r="O13" s="29">
        <v>544</v>
      </c>
      <c r="P13" s="56">
        <v>484</v>
      </c>
    </row>
    <row r="14" spans="1:16" x14ac:dyDescent="0.25">
      <c r="A14" s="14" t="s">
        <v>12</v>
      </c>
      <c r="B14" s="28">
        <v>2293</v>
      </c>
      <c r="C14" s="28">
        <v>2343</v>
      </c>
      <c r="D14" s="28">
        <v>2224</v>
      </c>
      <c r="E14" s="28">
        <v>2160</v>
      </c>
      <c r="F14" s="28">
        <v>2296</v>
      </c>
      <c r="G14" s="28">
        <v>2450</v>
      </c>
      <c r="H14" s="28">
        <v>2627</v>
      </c>
      <c r="I14" s="28">
        <v>2843</v>
      </c>
      <c r="J14" s="28">
        <v>2943</v>
      </c>
      <c r="K14" s="28">
        <v>2656</v>
      </c>
      <c r="L14" s="28">
        <v>2658</v>
      </c>
      <c r="M14" s="28">
        <v>3072</v>
      </c>
      <c r="N14" s="28">
        <v>2889</v>
      </c>
      <c r="O14" s="28">
        <v>2938</v>
      </c>
      <c r="P14" s="55">
        <v>2062</v>
      </c>
    </row>
    <row r="15" spans="1:16" x14ac:dyDescent="0.25">
      <c r="A15" s="14" t="s">
        <v>13</v>
      </c>
      <c r="B15" s="28">
        <v>2632</v>
      </c>
      <c r="C15" s="28">
        <v>2792</v>
      </c>
      <c r="D15" s="28">
        <v>2732</v>
      </c>
      <c r="E15" s="28">
        <v>2789</v>
      </c>
      <c r="F15" s="28">
        <v>2993</v>
      </c>
      <c r="G15" s="28">
        <v>3172</v>
      </c>
      <c r="H15" s="28">
        <v>3333</v>
      </c>
      <c r="I15" s="28">
        <v>3278</v>
      </c>
      <c r="J15" s="28">
        <v>3353</v>
      </c>
      <c r="K15" s="28">
        <v>3273</v>
      </c>
      <c r="L15" s="28">
        <v>3357</v>
      </c>
      <c r="M15" s="28">
        <v>3392</v>
      </c>
      <c r="N15" s="28">
        <v>3385</v>
      </c>
      <c r="O15" s="28">
        <v>3429</v>
      </c>
      <c r="P15" s="55">
        <v>3058</v>
      </c>
    </row>
    <row r="16" spans="1:16" x14ac:dyDescent="0.25">
      <c r="A16" s="14" t="s">
        <v>22</v>
      </c>
      <c r="B16" s="28">
        <v>5842</v>
      </c>
      <c r="C16" s="28">
        <v>6188</v>
      </c>
      <c r="D16" s="28">
        <v>5680</v>
      </c>
      <c r="E16" s="28">
        <v>5619</v>
      </c>
      <c r="F16" s="28">
        <v>5717</v>
      </c>
      <c r="G16" s="28">
        <v>5787</v>
      </c>
      <c r="H16" s="28">
        <v>5820</v>
      </c>
      <c r="I16" s="28">
        <v>6053</v>
      </c>
      <c r="J16" s="28">
        <v>5922</v>
      </c>
      <c r="K16" s="28">
        <v>5702</v>
      </c>
      <c r="L16" s="28">
        <v>5658</v>
      </c>
      <c r="M16" s="28">
        <v>5479</v>
      </c>
      <c r="N16" s="28">
        <v>5651</v>
      </c>
      <c r="O16" s="28">
        <v>5604</v>
      </c>
      <c r="P16" s="55">
        <v>5682</v>
      </c>
    </row>
    <row r="17" spans="1:16" x14ac:dyDescent="0.25">
      <c r="A17" s="14" t="s">
        <v>14</v>
      </c>
      <c r="B17" s="28">
        <v>31342</v>
      </c>
      <c r="C17" s="28">
        <v>31940</v>
      </c>
      <c r="D17" s="28">
        <v>31695</v>
      </c>
      <c r="E17" s="28">
        <v>33805</v>
      </c>
      <c r="F17" s="28">
        <v>34428</v>
      </c>
      <c r="G17" s="28">
        <v>36243</v>
      </c>
      <c r="H17" s="28">
        <v>37787</v>
      </c>
      <c r="I17" s="28">
        <v>35436</v>
      </c>
      <c r="J17" s="28">
        <v>32933</v>
      </c>
      <c r="K17" s="28">
        <v>30969</v>
      </c>
      <c r="L17" s="28">
        <v>30822</v>
      </c>
      <c r="M17" s="28">
        <v>31494</v>
      </c>
      <c r="N17" s="28">
        <v>32684</v>
      </c>
      <c r="O17" s="28">
        <v>35008</v>
      </c>
      <c r="P17" s="55">
        <v>35225</v>
      </c>
    </row>
    <row r="18" spans="1:16" x14ac:dyDescent="0.25">
      <c r="A18" s="14" t="s">
        <v>39</v>
      </c>
      <c r="B18" s="28">
        <v>50413</v>
      </c>
      <c r="C18" s="28">
        <v>52559</v>
      </c>
      <c r="D18" s="28">
        <v>52520</v>
      </c>
      <c r="E18" s="28">
        <v>52543</v>
      </c>
      <c r="F18" s="28">
        <v>54308</v>
      </c>
      <c r="G18" s="28">
        <v>56927</v>
      </c>
      <c r="H18" s="28">
        <v>58478</v>
      </c>
      <c r="I18" s="28">
        <v>60395</v>
      </c>
      <c r="J18" s="28">
        <v>60116</v>
      </c>
      <c r="K18" s="28">
        <v>56919</v>
      </c>
      <c r="L18" s="28">
        <v>57918</v>
      </c>
      <c r="M18" s="28">
        <v>58378</v>
      </c>
      <c r="N18" s="28">
        <v>58649</v>
      </c>
      <c r="O18" s="28">
        <v>57332</v>
      </c>
      <c r="P18" s="55">
        <v>54696</v>
      </c>
    </row>
    <row r="19" spans="1:16" x14ac:dyDescent="0.25">
      <c r="A19" s="14" t="s">
        <v>37</v>
      </c>
      <c r="B19" s="28">
        <v>109068</v>
      </c>
      <c r="C19" s="28">
        <v>115342</v>
      </c>
      <c r="D19" s="28">
        <v>113502</v>
      </c>
      <c r="E19" s="28">
        <v>117383</v>
      </c>
      <c r="F19" s="28">
        <v>123054</v>
      </c>
      <c r="G19" s="28">
        <v>129798</v>
      </c>
      <c r="H19" s="28">
        <v>133172</v>
      </c>
      <c r="I19" s="28">
        <v>131757</v>
      </c>
      <c r="J19" s="28">
        <v>128253</v>
      </c>
      <c r="K19" s="28">
        <v>120528</v>
      </c>
      <c r="L19" s="28">
        <v>123083</v>
      </c>
      <c r="M19" s="28">
        <v>126455</v>
      </c>
      <c r="N19" s="28">
        <v>127361</v>
      </c>
      <c r="O19" s="28">
        <v>127771</v>
      </c>
      <c r="P19" s="55">
        <v>121753</v>
      </c>
    </row>
    <row r="20" spans="1:16" x14ac:dyDescent="0.25">
      <c r="A20" s="16" t="s">
        <v>23</v>
      </c>
      <c r="B20" s="29">
        <v>110745</v>
      </c>
      <c r="C20" s="29">
        <v>117307</v>
      </c>
      <c r="D20" s="29">
        <v>115933</v>
      </c>
      <c r="E20" s="29">
        <v>120173</v>
      </c>
      <c r="F20" s="29">
        <v>126369</v>
      </c>
      <c r="G20" s="29">
        <v>133565</v>
      </c>
      <c r="H20" s="29">
        <v>137955</v>
      </c>
      <c r="I20" s="29">
        <v>136867</v>
      </c>
      <c r="J20" s="29">
        <v>134272</v>
      </c>
      <c r="K20" s="29">
        <v>127152</v>
      </c>
      <c r="L20" s="29">
        <v>131255</v>
      </c>
      <c r="M20" s="29">
        <v>135055</v>
      </c>
      <c r="N20" s="29">
        <v>136997</v>
      </c>
      <c r="O20" s="29">
        <v>138770</v>
      </c>
      <c r="P20" s="56">
        <v>130102</v>
      </c>
    </row>
    <row r="21" spans="1:16" x14ac:dyDescent="0.25">
      <c r="E21" s="15"/>
      <c r="F21" s="11"/>
      <c r="O21" s="11"/>
      <c r="P21" s="11"/>
    </row>
    <row r="22" spans="1:16" x14ac:dyDescent="0.25">
      <c r="A22" s="10" t="s">
        <v>24</v>
      </c>
      <c r="E22" s="15"/>
      <c r="F22" s="11"/>
      <c r="O22" s="11"/>
    </row>
    <row r="23" spans="1:16" x14ac:dyDescent="0.25">
      <c r="E23" s="15"/>
      <c r="F23" s="11"/>
      <c r="O23" s="11"/>
    </row>
    <row r="24" spans="1:16" x14ac:dyDescent="0.25">
      <c r="E24" s="15"/>
      <c r="F24" s="11"/>
      <c r="O24" s="11"/>
    </row>
    <row r="25" spans="1:16" x14ac:dyDescent="0.25">
      <c r="E25" s="15"/>
      <c r="F25" s="11"/>
    </row>
    <row r="26" spans="1:16" x14ac:dyDescent="0.25">
      <c r="E26" s="15"/>
      <c r="F26" s="11"/>
    </row>
    <row r="27" spans="1:16" x14ac:dyDescent="0.25">
      <c r="E27" s="15"/>
      <c r="F27" s="11"/>
    </row>
    <row r="28" spans="1:16" x14ac:dyDescent="0.25">
      <c r="E28" s="15"/>
      <c r="F28" s="11"/>
    </row>
    <row r="29" spans="1:16" x14ac:dyDescent="0.25">
      <c r="E29" s="15"/>
      <c r="F29" s="11"/>
    </row>
    <row r="30" spans="1:16" x14ac:dyDescent="0.25">
      <c r="B30" s="2"/>
      <c r="C30" s="2"/>
      <c r="D30" s="2"/>
      <c r="E30" s="2"/>
      <c r="F30" s="11"/>
    </row>
    <row r="31" spans="1:16" x14ac:dyDescent="0.25">
      <c r="E31" s="11"/>
      <c r="F31" s="11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1"/>
  <sheetViews>
    <sheetView showGridLines="0" zoomScaleNormal="100" workbookViewId="0">
      <selection activeCell="A3" sqref="A3"/>
    </sheetView>
  </sheetViews>
  <sheetFormatPr baseColWidth="10" defaultColWidth="9.140625" defaultRowHeight="15" x14ac:dyDescent="0.25"/>
  <cols>
    <col min="1" max="1" width="43" customWidth="1"/>
    <col min="2" max="2" width="9.7109375" customWidth="1"/>
    <col min="3" max="3" width="11.5703125" style="17" customWidth="1"/>
    <col min="4" max="5" width="9.7109375" style="17" customWidth="1"/>
    <col min="6" max="6" width="8.7109375" style="18" customWidth="1"/>
    <col min="7" max="7" width="8.42578125" style="17" customWidth="1"/>
    <col min="8" max="8" width="9.7109375" style="19" customWidth="1"/>
    <col min="9" max="11" width="9.7109375" style="17" customWidth="1"/>
    <col min="12" max="12" width="8.140625" style="17" customWidth="1"/>
    <col min="13" max="14" width="9.7109375" style="17" customWidth="1"/>
    <col min="15" max="15" width="7.7109375" style="17" customWidth="1"/>
    <col min="16" max="22" width="9.140625" style="11"/>
  </cols>
  <sheetData>
    <row r="1" spans="1:21" x14ac:dyDescent="0.25">
      <c r="A1" s="33" t="s">
        <v>74</v>
      </c>
      <c r="L1"/>
      <c r="M1"/>
      <c r="N1"/>
      <c r="O1"/>
    </row>
    <row r="2" spans="1:21" ht="18" x14ac:dyDescent="0.25">
      <c r="A2" s="7" t="s">
        <v>107</v>
      </c>
      <c r="L2"/>
      <c r="M2"/>
      <c r="N2"/>
      <c r="O2"/>
    </row>
    <row r="3" spans="1:21" ht="15.75" x14ac:dyDescent="0.25">
      <c r="A3" s="12" t="s">
        <v>99</v>
      </c>
      <c r="L3"/>
      <c r="M3"/>
      <c r="N3"/>
      <c r="O3"/>
    </row>
    <row r="4" spans="1:21" ht="15.75" x14ac:dyDescent="0.25">
      <c r="A4" s="12"/>
      <c r="L4"/>
      <c r="M4"/>
      <c r="N4"/>
      <c r="O4"/>
    </row>
    <row r="5" spans="1:21" ht="14.25" customHeight="1" x14ac:dyDescent="0.25">
      <c r="A5" s="20"/>
      <c r="B5" s="21"/>
      <c r="C5" s="21"/>
      <c r="D5" s="21"/>
      <c r="E5" s="22"/>
      <c r="F5" s="21"/>
      <c r="G5" s="21" t="s">
        <v>25</v>
      </c>
      <c r="H5" s="21" t="s">
        <v>34</v>
      </c>
      <c r="I5" s="21" t="s">
        <v>35</v>
      </c>
      <c r="J5" s="20" t="s">
        <v>26</v>
      </c>
      <c r="K5" s="26"/>
      <c r="L5"/>
      <c r="M5"/>
      <c r="N5"/>
      <c r="O5"/>
      <c r="P5" s="23"/>
      <c r="Q5" s="23"/>
      <c r="R5" s="23"/>
      <c r="S5" s="23"/>
      <c r="T5" s="23"/>
      <c r="U5" s="23"/>
    </row>
    <row r="6" spans="1:21" ht="15.75" customHeight="1" x14ac:dyDescent="0.25">
      <c r="A6" s="13" t="s">
        <v>27</v>
      </c>
      <c r="B6" s="8" t="s">
        <v>8</v>
      </c>
      <c r="C6" s="8" t="s">
        <v>6</v>
      </c>
      <c r="D6" s="8" t="s">
        <v>10</v>
      </c>
      <c r="E6" s="24" t="s">
        <v>11</v>
      </c>
      <c r="F6" s="8" t="s">
        <v>12</v>
      </c>
      <c r="G6" s="8" t="s">
        <v>29</v>
      </c>
      <c r="H6" s="8" t="s">
        <v>33</v>
      </c>
      <c r="I6" s="8" t="s">
        <v>36</v>
      </c>
      <c r="J6" s="8" t="s">
        <v>28</v>
      </c>
      <c r="K6" s="27" t="s">
        <v>20</v>
      </c>
      <c r="L6"/>
      <c r="M6"/>
      <c r="N6"/>
      <c r="O6"/>
      <c r="P6" s="23"/>
      <c r="Q6" s="23"/>
      <c r="R6" s="23"/>
      <c r="S6" s="23"/>
      <c r="T6" s="23"/>
      <c r="U6" s="23"/>
    </row>
    <row r="7" spans="1:21" x14ac:dyDescent="0.25">
      <c r="A7" s="41" t="s">
        <v>77</v>
      </c>
      <c r="B7" s="30"/>
      <c r="C7" s="30">
        <v>3</v>
      </c>
      <c r="D7" s="30"/>
      <c r="E7" s="32">
        <v>78</v>
      </c>
      <c r="F7" s="30">
        <v>4</v>
      </c>
      <c r="G7" s="30">
        <v>71</v>
      </c>
      <c r="H7" s="30">
        <v>8</v>
      </c>
      <c r="I7" s="30">
        <v>8</v>
      </c>
      <c r="J7" s="30">
        <v>1</v>
      </c>
      <c r="K7" s="31">
        <v>173</v>
      </c>
      <c r="L7" s="11"/>
      <c r="M7" s="11"/>
      <c r="N7"/>
      <c r="O7"/>
      <c r="P7" s="15"/>
      <c r="Q7" s="15"/>
      <c r="R7" s="15"/>
      <c r="S7" s="15"/>
      <c r="T7" s="15"/>
      <c r="U7" s="15"/>
    </row>
    <row r="8" spans="1:21" x14ac:dyDescent="0.25">
      <c r="A8" s="41" t="s">
        <v>78</v>
      </c>
      <c r="B8" s="30">
        <v>27</v>
      </c>
      <c r="C8" s="30">
        <v>40</v>
      </c>
      <c r="D8" s="30">
        <v>1</v>
      </c>
      <c r="E8" s="32">
        <v>535</v>
      </c>
      <c r="F8" s="30">
        <v>65</v>
      </c>
      <c r="G8" s="30">
        <v>723</v>
      </c>
      <c r="H8" s="30">
        <v>210</v>
      </c>
      <c r="I8" s="30">
        <v>91</v>
      </c>
      <c r="J8" s="30">
        <v>22</v>
      </c>
      <c r="K8" s="31">
        <v>1714</v>
      </c>
      <c r="L8" s="11"/>
      <c r="M8" s="11"/>
      <c r="N8"/>
      <c r="O8"/>
      <c r="P8" s="15"/>
      <c r="Q8" s="15"/>
      <c r="R8" s="15"/>
      <c r="S8" s="15"/>
      <c r="T8" s="15"/>
      <c r="U8" s="15"/>
    </row>
    <row r="9" spans="1:21" x14ac:dyDescent="0.25">
      <c r="A9" s="41" t="s">
        <v>79</v>
      </c>
      <c r="B9" s="30">
        <v>60</v>
      </c>
      <c r="C9" s="30">
        <v>65</v>
      </c>
      <c r="D9" s="30"/>
      <c r="E9" s="32">
        <v>549</v>
      </c>
      <c r="F9" s="30">
        <v>126</v>
      </c>
      <c r="G9" s="30">
        <v>651</v>
      </c>
      <c r="H9" s="30">
        <v>384</v>
      </c>
      <c r="I9" s="30">
        <v>38</v>
      </c>
      <c r="J9" s="30">
        <v>13</v>
      </c>
      <c r="K9" s="31">
        <v>1885</v>
      </c>
      <c r="L9" s="11"/>
      <c r="M9" s="11"/>
      <c r="N9"/>
      <c r="O9"/>
      <c r="P9" s="15"/>
      <c r="Q9" s="15"/>
      <c r="R9" s="15"/>
      <c r="S9" s="15"/>
      <c r="T9" s="15"/>
      <c r="U9" s="15"/>
    </row>
    <row r="10" spans="1:21" x14ac:dyDescent="0.25">
      <c r="A10" s="41" t="s">
        <v>80</v>
      </c>
      <c r="B10" s="30">
        <v>16</v>
      </c>
      <c r="C10" s="30">
        <v>41</v>
      </c>
      <c r="D10" s="30">
        <v>1</v>
      </c>
      <c r="E10" s="32">
        <v>1380</v>
      </c>
      <c r="F10" s="30">
        <v>66</v>
      </c>
      <c r="G10" s="30">
        <v>498</v>
      </c>
      <c r="H10" s="30">
        <v>168</v>
      </c>
      <c r="I10" s="30">
        <v>56</v>
      </c>
      <c r="J10" s="30">
        <v>52</v>
      </c>
      <c r="K10" s="31">
        <v>2277</v>
      </c>
      <c r="L10" s="11"/>
      <c r="M10" s="11"/>
      <c r="N10"/>
      <c r="O10"/>
      <c r="P10" s="15"/>
      <c r="Q10" s="15"/>
      <c r="R10" s="15"/>
      <c r="S10" s="15"/>
      <c r="T10" s="15"/>
      <c r="U10" s="15"/>
    </row>
    <row r="11" spans="1:21" x14ac:dyDescent="0.25">
      <c r="A11" s="41" t="s">
        <v>81</v>
      </c>
      <c r="B11" s="30">
        <v>76</v>
      </c>
      <c r="C11" s="30">
        <v>62</v>
      </c>
      <c r="D11" s="30">
        <v>2</v>
      </c>
      <c r="E11" s="32">
        <v>1292</v>
      </c>
      <c r="F11" s="30">
        <v>195</v>
      </c>
      <c r="G11" s="30">
        <v>1142</v>
      </c>
      <c r="H11" s="30">
        <v>433</v>
      </c>
      <c r="I11" s="30">
        <v>97</v>
      </c>
      <c r="J11" s="30">
        <v>74</v>
      </c>
      <c r="K11" s="31">
        <v>3371</v>
      </c>
      <c r="L11" s="11"/>
      <c r="M11" s="11"/>
      <c r="N11"/>
      <c r="O11"/>
      <c r="P11" s="15"/>
      <c r="Q11" s="15"/>
      <c r="R11" s="15"/>
      <c r="S11" s="15"/>
      <c r="T11" s="15"/>
      <c r="U11" s="15"/>
    </row>
    <row r="12" spans="1:21" x14ac:dyDescent="0.25">
      <c r="A12" s="41" t="s">
        <v>82</v>
      </c>
      <c r="B12" s="30">
        <v>570</v>
      </c>
      <c r="C12" s="30">
        <v>219</v>
      </c>
      <c r="D12" s="30">
        <v>15</v>
      </c>
      <c r="E12" s="32">
        <v>1776</v>
      </c>
      <c r="F12" s="30">
        <v>1299</v>
      </c>
      <c r="G12" s="30">
        <v>11434</v>
      </c>
      <c r="H12" s="30">
        <v>9342</v>
      </c>
      <c r="I12" s="30">
        <v>2048</v>
      </c>
      <c r="J12" s="30">
        <v>402</v>
      </c>
      <c r="K12" s="31">
        <v>27104</v>
      </c>
      <c r="L12" s="11"/>
      <c r="M12" s="11"/>
      <c r="N12"/>
      <c r="O12"/>
      <c r="P12" s="15"/>
      <c r="Q12" s="15"/>
      <c r="R12" s="15"/>
      <c r="S12" s="15"/>
      <c r="T12" s="15"/>
      <c r="U12" s="15"/>
    </row>
    <row r="13" spans="1:21" x14ac:dyDescent="0.25">
      <c r="A13" s="41" t="s">
        <v>83</v>
      </c>
      <c r="B13" s="30">
        <v>1</v>
      </c>
      <c r="C13" s="30"/>
      <c r="D13" s="30"/>
      <c r="E13" s="32">
        <v>95</v>
      </c>
      <c r="F13" s="30">
        <v>3</v>
      </c>
      <c r="G13" s="30">
        <v>21</v>
      </c>
      <c r="H13" s="30">
        <v>24</v>
      </c>
      <c r="I13" s="30">
        <v>8</v>
      </c>
      <c r="J13" s="30" t="s">
        <v>65</v>
      </c>
      <c r="K13" s="31">
        <v>152</v>
      </c>
      <c r="L13" s="11"/>
      <c r="M13" s="11"/>
      <c r="N13"/>
      <c r="O13"/>
      <c r="P13" s="15"/>
      <c r="Q13" s="15"/>
      <c r="R13" s="15"/>
      <c r="S13" s="15"/>
      <c r="T13" s="15"/>
      <c r="U13" s="15"/>
    </row>
    <row r="14" spans="1:21" x14ac:dyDescent="0.25">
      <c r="A14" s="41" t="s">
        <v>84</v>
      </c>
      <c r="B14" s="30">
        <v>23</v>
      </c>
      <c r="C14" s="30">
        <v>27</v>
      </c>
      <c r="D14" s="30">
        <v>2</v>
      </c>
      <c r="E14" s="32">
        <v>796</v>
      </c>
      <c r="F14" s="30">
        <v>103</v>
      </c>
      <c r="G14" s="30">
        <v>515</v>
      </c>
      <c r="H14" s="30">
        <v>787</v>
      </c>
      <c r="I14" s="30">
        <v>160</v>
      </c>
      <c r="J14" s="30">
        <v>24</v>
      </c>
      <c r="K14" s="31">
        <v>2437</v>
      </c>
      <c r="L14" s="11"/>
      <c r="M14" s="11"/>
      <c r="N14"/>
      <c r="O14"/>
      <c r="P14" s="15"/>
      <c r="Q14" s="15"/>
      <c r="R14" s="15"/>
      <c r="S14" s="15"/>
      <c r="T14" s="15"/>
      <c r="U14" s="15"/>
    </row>
    <row r="15" spans="1:21" x14ac:dyDescent="0.25">
      <c r="A15" s="41" t="s">
        <v>85</v>
      </c>
      <c r="B15" s="30">
        <v>10</v>
      </c>
      <c r="C15" s="30">
        <v>5</v>
      </c>
      <c r="D15" s="30"/>
      <c r="E15" s="32">
        <v>421</v>
      </c>
      <c r="F15" s="30">
        <v>7</v>
      </c>
      <c r="G15" s="30">
        <v>804</v>
      </c>
      <c r="H15" s="30">
        <v>1030</v>
      </c>
      <c r="I15" s="30">
        <v>40</v>
      </c>
      <c r="J15" s="30">
        <v>243</v>
      </c>
      <c r="K15" s="31">
        <v>2558</v>
      </c>
      <c r="L15" s="11"/>
      <c r="M15" s="11"/>
      <c r="N15"/>
      <c r="O15"/>
      <c r="P15" s="15"/>
      <c r="Q15" s="15"/>
      <c r="R15" s="15"/>
      <c r="S15" s="15"/>
      <c r="T15" s="15"/>
      <c r="U15" s="15"/>
    </row>
    <row r="16" spans="1:21" x14ac:dyDescent="0.25">
      <c r="A16" s="41" t="s">
        <v>86</v>
      </c>
      <c r="B16" s="30">
        <v>215</v>
      </c>
      <c r="C16" s="30">
        <v>364</v>
      </c>
      <c r="D16" s="30">
        <v>42</v>
      </c>
      <c r="E16" s="32">
        <v>7326</v>
      </c>
      <c r="F16" s="30">
        <v>565</v>
      </c>
      <c r="G16" s="30">
        <v>4753</v>
      </c>
      <c r="H16" s="30">
        <v>5370</v>
      </c>
      <c r="I16" s="30">
        <v>403</v>
      </c>
      <c r="J16" s="30">
        <v>317</v>
      </c>
      <c r="K16" s="31">
        <v>19354</v>
      </c>
      <c r="L16" s="11"/>
      <c r="M16" s="11"/>
      <c r="N16"/>
      <c r="O16"/>
      <c r="P16" s="15"/>
      <c r="Q16" s="15"/>
      <c r="R16" s="15"/>
      <c r="S16" s="15"/>
      <c r="T16" s="15"/>
      <c r="U16" s="15"/>
    </row>
    <row r="17" spans="1:21" x14ac:dyDescent="0.25">
      <c r="A17" s="41" t="s">
        <v>87</v>
      </c>
      <c r="B17" s="30">
        <v>145</v>
      </c>
      <c r="C17" s="30">
        <v>61</v>
      </c>
      <c r="D17" s="30">
        <v>5</v>
      </c>
      <c r="E17" s="32">
        <v>1856</v>
      </c>
      <c r="F17" s="30">
        <v>291</v>
      </c>
      <c r="G17" s="30">
        <v>1786</v>
      </c>
      <c r="H17" s="30">
        <v>1764</v>
      </c>
      <c r="I17" s="30">
        <v>239</v>
      </c>
      <c r="J17" s="30">
        <v>87</v>
      </c>
      <c r="K17" s="31">
        <v>6234</v>
      </c>
      <c r="L17" s="11"/>
      <c r="M17" s="11"/>
      <c r="N17"/>
      <c r="O17"/>
      <c r="P17" s="15"/>
      <c r="Q17" s="15"/>
      <c r="R17" s="15"/>
      <c r="S17" s="15"/>
      <c r="T17" s="15"/>
      <c r="U17" s="15"/>
    </row>
    <row r="18" spans="1:21" x14ac:dyDescent="0.25">
      <c r="A18" s="41" t="s">
        <v>88</v>
      </c>
      <c r="B18" s="30">
        <v>26</v>
      </c>
      <c r="C18" s="30">
        <v>50</v>
      </c>
      <c r="D18" s="30">
        <v>3</v>
      </c>
      <c r="E18" s="32">
        <v>504</v>
      </c>
      <c r="F18" s="30">
        <v>66</v>
      </c>
      <c r="G18" s="30">
        <v>464</v>
      </c>
      <c r="H18" s="30">
        <v>263</v>
      </c>
      <c r="I18" s="30">
        <v>154</v>
      </c>
      <c r="J18" s="30">
        <v>44</v>
      </c>
      <c r="K18" s="31">
        <v>1573</v>
      </c>
      <c r="L18" s="11"/>
      <c r="M18" s="11"/>
      <c r="N18"/>
      <c r="O18"/>
      <c r="P18" s="15"/>
      <c r="Q18" s="15"/>
      <c r="R18" s="15"/>
      <c r="S18" s="15"/>
      <c r="T18" s="15"/>
      <c r="U18" s="15"/>
    </row>
    <row r="19" spans="1:21" x14ac:dyDescent="0.25">
      <c r="A19" s="41" t="s">
        <v>89</v>
      </c>
      <c r="B19" s="30">
        <v>71</v>
      </c>
      <c r="C19" s="30">
        <v>85</v>
      </c>
      <c r="D19" s="30">
        <v>1</v>
      </c>
      <c r="E19" s="32">
        <v>836</v>
      </c>
      <c r="F19" s="30">
        <v>175</v>
      </c>
      <c r="G19" s="30">
        <v>466</v>
      </c>
      <c r="H19" s="30">
        <v>166</v>
      </c>
      <c r="I19" s="30">
        <v>51</v>
      </c>
      <c r="J19" s="30">
        <v>16</v>
      </c>
      <c r="K19" s="31">
        <v>1866</v>
      </c>
      <c r="L19" s="11"/>
      <c r="M19" s="11"/>
      <c r="N19"/>
      <c r="O19"/>
      <c r="P19" s="15"/>
      <c r="Q19" s="15"/>
      <c r="R19" s="15"/>
      <c r="S19" s="15"/>
      <c r="T19" s="15"/>
      <c r="U19" s="15"/>
    </row>
    <row r="20" spans="1:21" x14ac:dyDescent="0.25">
      <c r="A20" s="41" t="s">
        <v>90</v>
      </c>
      <c r="B20" s="30">
        <v>35</v>
      </c>
      <c r="C20" s="30">
        <v>39</v>
      </c>
      <c r="D20" s="30"/>
      <c r="E20" s="32">
        <v>771</v>
      </c>
      <c r="F20" s="30">
        <v>75</v>
      </c>
      <c r="G20" s="30">
        <v>293</v>
      </c>
      <c r="H20" s="30">
        <v>183</v>
      </c>
      <c r="I20" s="30">
        <v>61</v>
      </c>
      <c r="J20" s="30">
        <v>13</v>
      </c>
      <c r="K20" s="31">
        <v>1469</v>
      </c>
      <c r="L20" s="11"/>
      <c r="M20" s="11"/>
      <c r="N20"/>
      <c r="O20"/>
      <c r="P20" s="15"/>
      <c r="Q20" s="15"/>
      <c r="R20" s="15"/>
      <c r="S20" s="15"/>
      <c r="T20" s="15"/>
      <c r="U20" s="15"/>
    </row>
    <row r="21" spans="1:21" x14ac:dyDescent="0.25">
      <c r="A21" s="41" t="s">
        <v>91</v>
      </c>
      <c r="B21" s="30">
        <v>42</v>
      </c>
      <c r="C21" s="30">
        <v>30</v>
      </c>
      <c r="D21" s="30"/>
      <c r="E21" s="32">
        <v>1254</v>
      </c>
      <c r="F21" s="30">
        <v>104</v>
      </c>
      <c r="G21" s="30">
        <v>236</v>
      </c>
      <c r="H21" s="30">
        <v>117</v>
      </c>
      <c r="I21" s="30">
        <v>45</v>
      </c>
      <c r="J21" s="30">
        <v>12</v>
      </c>
      <c r="K21" s="31">
        <v>1839</v>
      </c>
      <c r="L21" s="11"/>
      <c r="M21" s="11"/>
      <c r="N21"/>
      <c r="O21"/>
      <c r="P21" s="15"/>
      <c r="Q21" s="15"/>
      <c r="R21" s="15"/>
      <c r="S21" s="15"/>
      <c r="T21" s="15"/>
      <c r="U21" s="15"/>
    </row>
    <row r="22" spans="1:21" x14ac:dyDescent="0.25">
      <c r="A22" s="41" t="s">
        <v>92</v>
      </c>
      <c r="B22" s="30">
        <v>34</v>
      </c>
      <c r="C22" s="30">
        <v>28</v>
      </c>
      <c r="D22" s="30">
        <v>4</v>
      </c>
      <c r="E22" s="32">
        <v>324</v>
      </c>
      <c r="F22" s="30">
        <v>20</v>
      </c>
      <c r="G22" s="30">
        <v>404</v>
      </c>
      <c r="H22" s="30">
        <v>256</v>
      </c>
      <c r="I22" s="30">
        <v>44</v>
      </c>
      <c r="J22" s="30">
        <v>20</v>
      </c>
      <c r="K22" s="31">
        <v>1133</v>
      </c>
      <c r="L22" s="11"/>
      <c r="M22" s="11"/>
      <c r="N22"/>
      <c r="O22"/>
      <c r="P22" s="15"/>
      <c r="Q22" s="15"/>
      <c r="R22" s="15"/>
      <c r="S22" s="15"/>
      <c r="T22" s="15"/>
      <c r="U22" s="15"/>
    </row>
    <row r="23" spans="1:21" x14ac:dyDescent="0.25">
      <c r="A23" s="41" t="s">
        <v>93</v>
      </c>
      <c r="B23" s="30">
        <v>1</v>
      </c>
      <c r="C23" s="30">
        <v>23</v>
      </c>
      <c r="D23" s="30"/>
      <c r="E23" s="32">
        <v>45</v>
      </c>
      <c r="F23" s="30">
        <v>31</v>
      </c>
      <c r="G23" s="30">
        <v>195</v>
      </c>
      <c r="H23" s="30">
        <v>160</v>
      </c>
      <c r="I23" s="30">
        <v>21</v>
      </c>
      <c r="J23" s="30">
        <v>14</v>
      </c>
      <c r="K23" s="31">
        <v>488</v>
      </c>
      <c r="L23" s="11"/>
      <c r="M23" s="11"/>
      <c r="N23"/>
      <c r="O23"/>
      <c r="P23" s="15"/>
      <c r="Q23" s="15"/>
      <c r="R23" s="15"/>
      <c r="S23" s="15"/>
      <c r="T23" s="15"/>
      <c r="U23" s="15"/>
    </row>
    <row r="24" spans="1:21" x14ac:dyDescent="0.25">
      <c r="A24" s="41" t="s">
        <v>94</v>
      </c>
      <c r="B24" s="30">
        <v>24</v>
      </c>
      <c r="C24" s="30">
        <v>369</v>
      </c>
      <c r="D24" s="30"/>
      <c r="E24" s="32">
        <v>1140</v>
      </c>
      <c r="F24" s="30">
        <v>536</v>
      </c>
      <c r="G24" s="30">
        <v>878</v>
      </c>
      <c r="H24" s="30">
        <v>1737</v>
      </c>
      <c r="I24" s="30">
        <v>372</v>
      </c>
      <c r="J24" s="30">
        <v>41</v>
      </c>
      <c r="K24" s="31">
        <v>5097</v>
      </c>
      <c r="L24" s="11"/>
      <c r="M24" s="11"/>
      <c r="N24"/>
      <c r="O24"/>
      <c r="P24" s="15"/>
      <c r="Q24" s="15"/>
      <c r="R24" s="15"/>
      <c r="S24" s="15"/>
      <c r="T24" s="15"/>
      <c r="U24" s="15"/>
    </row>
    <row r="25" spans="1:21" x14ac:dyDescent="0.25">
      <c r="A25" s="41" t="s">
        <v>95</v>
      </c>
      <c r="B25" s="30">
        <v>8</v>
      </c>
      <c r="C25" s="30">
        <v>4</v>
      </c>
      <c r="D25" s="30">
        <v>1</v>
      </c>
      <c r="E25" s="32">
        <v>15</v>
      </c>
      <c r="F25" s="30" t="s">
        <v>65</v>
      </c>
      <c r="G25" s="30">
        <v>36</v>
      </c>
      <c r="H25" s="30">
        <v>45</v>
      </c>
      <c r="I25" s="30">
        <v>13</v>
      </c>
      <c r="J25" s="30" t="s">
        <v>65</v>
      </c>
      <c r="K25" s="31">
        <v>121</v>
      </c>
      <c r="L25" s="11"/>
      <c r="M25" s="11"/>
      <c r="N25"/>
      <c r="O25"/>
      <c r="P25" s="15"/>
      <c r="Q25" s="15"/>
      <c r="R25" s="15"/>
      <c r="S25" s="15"/>
      <c r="T25" s="15"/>
      <c r="U25" s="15"/>
    </row>
    <row r="26" spans="1:21" x14ac:dyDescent="0.25">
      <c r="A26" s="41" t="s">
        <v>96</v>
      </c>
      <c r="B26" s="30"/>
      <c r="C26" s="30"/>
      <c r="D26" s="30"/>
      <c r="E26" s="32">
        <v>20</v>
      </c>
      <c r="F26" s="30">
        <v>10</v>
      </c>
      <c r="G26" s="30">
        <v>43</v>
      </c>
      <c r="H26" s="30">
        <v>13</v>
      </c>
      <c r="I26" s="30">
        <v>1</v>
      </c>
      <c r="J26" s="30" t="s">
        <v>65</v>
      </c>
      <c r="K26" s="31">
        <v>87</v>
      </c>
      <c r="L26" s="11"/>
      <c r="M26" s="11"/>
      <c r="N26"/>
      <c r="O26"/>
      <c r="P26" s="15"/>
      <c r="Q26" s="15"/>
      <c r="R26" s="15"/>
      <c r="S26" s="15"/>
      <c r="T26" s="15"/>
      <c r="U26" s="15"/>
    </row>
    <row r="27" spans="1:21" x14ac:dyDescent="0.25">
      <c r="A27" s="41" t="s">
        <v>97</v>
      </c>
      <c r="B27" s="30">
        <v>7</v>
      </c>
      <c r="C27" s="30">
        <v>7</v>
      </c>
      <c r="D27" s="30"/>
      <c r="E27" s="32">
        <v>107</v>
      </c>
      <c r="F27" s="30">
        <v>20</v>
      </c>
      <c r="G27" s="30">
        <v>39</v>
      </c>
      <c r="H27" s="30">
        <v>12</v>
      </c>
      <c r="I27" s="30">
        <v>5</v>
      </c>
      <c r="J27" s="30">
        <v>2</v>
      </c>
      <c r="K27" s="31">
        <v>197</v>
      </c>
      <c r="L27" s="11"/>
      <c r="M27" s="11"/>
      <c r="N27"/>
      <c r="O27"/>
      <c r="P27" s="15"/>
      <c r="Q27" s="15"/>
      <c r="R27" s="15"/>
      <c r="S27" s="15"/>
      <c r="T27" s="15"/>
      <c r="U27" s="15"/>
    </row>
    <row r="28" spans="1:21" x14ac:dyDescent="0.25">
      <c r="A28" s="41" t="s">
        <v>98</v>
      </c>
      <c r="B28" s="30">
        <v>1</v>
      </c>
      <c r="C28" s="30">
        <v>13</v>
      </c>
      <c r="D28" s="30"/>
      <c r="E28" s="32">
        <v>322</v>
      </c>
      <c r="F28" s="30">
        <v>22</v>
      </c>
      <c r="G28" s="30">
        <v>49</v>
      </c>
      <c r="H28" s="30">
        <v>70</v>
      </c>
      <c r="I28" s="30">
        <v>24</v>
      </c>
      <c r="J28" s="30">
        <v>8</v>
      </c>
      <c r="K28" s="31">
        <v>508</v>
      </c>
      <c r="L28" s="11"/>
      <c r="M28" s="11"/>
      <c r="N28"/>
      <c r="O28"/>
      <c r="P28" s="15"/>
      <c r="Q28" s="15"/>
      <c r="R28" s="15"/>
      <c r="S28" s="15"/>
      <c r="T28" s="15"/>
      <c r="U28" s="15"/>
    </row>
    <row r="29" spans="1:21" x14ac:dyDescent="0.25">
      <c r="A29" s="57" t="s">
        <v>20</v>
      </c>
      <c r="B29" s="32">
        <v>1390</v>
      </c>
      <c r="C29" s="32">
        <v>1532</v>
      </c>
      <c r="D29" s="32">
        <v>76</v>
      </c>
      <c r="E29" s="32">
        <v>21440</v>
      </c>
      <c r="F29" s="32">
        <v>3782</v>
      </c>
      <c r="G29" s="32">
        <v>25498</v>
      </c>
      <c r="H29" s="32">
        <v>22540</v>
      </c>
      <c r="I29" s="32">
        <v>3977</v>
      </c>
      <c r="J29" s="32">
        <v>1402</v>
      </c>
      <c r="K29" s="31">
        <v>81637</v>
      </c>
      <c r="L29" s="11"/>
      <c r="M29" s="11"/>
      <c r="N29"/>
      <c r="O29"/>
    </row>
    <row r="30" spans="1:21" x14ac:dyDescent="0.25">
      <c r="E30" s="15"/>
      <c r="L30" s="18"/>
      <c r="M30" s="18"/>
    </row>
    <row r="31" spans="1:21" x14ac:dyDescent="0.25">
      <c r="A31" s="9" t="s">
        <v>66</v>
      </c>
      <c r="E31" s="15"/>
      <c r="L31" s="11"/>
      <c r="M31" s="11"/>
      <c r="N31"/>
      <c r="O31"/>
    </row>
    <row r="32" spans="1:21" x14ac:dyDescent="0.25">
      <c r="A32" s="9" t="s">
        <v>38</v>
      </c>
      <c r="E32" s="15"/>
      <c r="L32" s="11"/>
      <c r="M32" s="11"/>
      <c r="N32"/>
      <c r="O32"/>
    </row>
    <row r="33" spans="1:15" x14ac:dyDescent="0.25">
      <c r="A33" s="10" t="s">
        <v>40</v>
      </c>
      <c r="E33" s="15"/>
      <c r="L33" s="18"/>
      <c r="M33" s="18"/>
      <c r="O33"/>
    </row>
    <row r="34" spans="1:15" x14ac:dyDescent="0.25">
      <c r="E34" s="15"/>
    </row>
    <row r="35" spans="1:15" x14ac:dyDescent="0.25">
      <c r="E35" s="15"/>
    </row>
    <row r="36" spans="1:15" x14ac:dyDescent="0.25">
      <c r="E36" s="15"/>
    </row>
    <row r="37" spans="1:15" x14ac:dyDescent="0.25">
      <c r="E37" s="15"/>
    </row>
    <row r="38" spans="1:15" x14ac:dyDescent="0.25">
      <c r="E38" s="15"/>
    </row>
    <row r="39" spans="1:15" x14ac:dyDescent="0.25">
      <c r="E39" s="15"/>
    </row>
    <row r="40" spans="1:15" x14ac:dyDescent="0.25">
      <c r="B40" s="2"/>
      <c r="C40" s="2"/>
      <c r="D40" s="2"/>
      <c r="E40" s="2"/>
    </row>
    <row r="41" spans="1:15" x14ac:dyDescent="0.25">
      <c r="E41" s="18"/>
    </row>
  </sheetData>
  <pageMargins left="0.35433070866141736" right="0.35433070866141736" top="0.74803149606299213" bottom="0.74803149606299213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9"/>
  <sheetViews>
    <sheetView showGridLines="0" zoomScaleNormal="100" workbookViewId="0">
      <selection activeCell="F32" sqref="F32"/>
    </sheetView>
  </sheetViews>
  <sheetFormatPr baseColWidth="10" defaultColWidth="9.140625" defaultRowHeight="15" x14ac:dyDescent="0.25"/>
  <cols>
    <col min="1" max="1" width="32.42578125" customWidth="1"/>
    <col min="2" max="6" width="12.7109375" customWidth="1"/>
    <col min="7" max="7" width="9.140625" style="11"/>
    <col min="10" max="13" width="11.140625" customWidth="1"/>
  </cols>
  <sheetData>
    <row r="1" spans="1:13" x14ac:dyDescent="0.25">
      <c r="A1" s="33" t="s">
        <v>74</v>
      </c>
      <c r="L1" s="3"/>
      <c r="M1" s="3"/>
    </row>
    <row r="2" spans="1:13" ht="18" x14ac:dyDescent="0.25">
      <c r="A2" s="7" t="s">
        <v>108</v>
      </c>
      <c r="L2" s="3"/>
      <c r="M2" s="3"/>
    </row>
    <row r="3" spans="1:13" ht="15.75" x14ac:dyDescent="0.25">
      <c r="A3" s="12" t="s">
        <v>104</v>
      </c>
      <c r="L3" s="3"/>
      <c r="M3" s="3"/>
    </row>
    <row r="4" spans="1:13" x14ac:dyDescent="0.25">
      <c r="E4" s="15"/>
    </row>
    <row r="5" spans="1:13" x14ac:dyDescent="0.25">
      <c r="A5" s="52" t="s">
        <v>27</v>
      </c>
      <c r="B5" s="51" t="s">
        <v>103</v>
      </c>
      <c r="C5" s="51" t="s">
        <v>100</v>
      </c>
      <c r="D5" s="51" t="s">
        <v>101</v>
      </c>
      <c r="E5" s="51" t="s">
        <v>102</v>
      </c>
      <c r="F5" s="53" t="s">
        <v>20</v>
      </c>
    </row>
    <row r="6" spans="1:13" x14ac:dyDescent="0.25">
      <c r="A6" s="16" t="s">
        <v>11</v>
      </c>
      <c r="B6" s="16">
        <v>2674</v>
      </c>
      <c r="C6" s="16">
        <v>5979</v>
      </c>
      <c r="D6" s="16">
        <v>5781</v>
      </c>
      <c r="E6" s="16">
        <v>3211</v>
      </c>
      <c r="F6" s="50">
        <v>17644</v>
      </c>
    </row>
    <row r="7" spans="1:13" x14ac:dyDescent="0.25">
      <c r="A7" s="14" t="s">
        <v>8</v>
      </c>
      <c r="B7" s="14">
        <v>260</v>
      </c>
      <c r="C7" s="14">
        <v>531</v>
      </c>
      <c r="D7" s="14">
        <v>328</v>
      </c>
      <c r="E7" s="14">
        <v>22</v>
      </c>
      <c r="F7" s="50">
        <v>1141</v>
      </c>
    </row>
    <row r="8" spans="1:13" x14ac:dyDescent="0.25">
      <c r="A8" s="14" t="s">
        <v>12</v>
      </c>
      <c r="B8" s="14">
        <v>786</v>
      </c>
      <c r="C8" s="14">
        <v>1378</v>
      </c>
      <c r="D8" s="14">
        <v>712</v>
      </c>
      <c r="E8" s="14">
        <v>41</v>
      </c>
      <c r="F8" s="50">
        <v>2917</v>
      </c>
    </row>
    <row r="9" spans="1:13" x14ac:dyDescent="0.25">
      <c r="A9" s="14" t="s">
        <v>6</v>
      </c>
      <c r="B9" s="14">
        <v>352</v>
      </c>
      <c r="C9" s="14">
        <v>532</v>
      </c>
      <c r="D9" s="14">
        <v>237</v>
      </c>
      <c r="E9" s="14">
        <v>17</v>
      </c>
      <c r="F9" s="50">
        <v>1136</v>
      </c>
    </row>
    <row r="10" spans="1:13" x14ac:dyDescent="0.25">
      <c r="A10" s="14" t="s">
        <v>10</v>
      </c>
      <c r="B10" s="14">
        <v>9</v>
      </c>
      <c r="C10" s="14">
        <v>34</v>
      </c>
      <c r="D10" s="14">
        <v>21</v>
      </c>
      <c r="E10" s="14">
        <v>2</v>
      </c>
      <c r="F10" s="50">
        <v>65</v>
      </c>
    </row>
    <row r="11" spans="1:13" x14ac:dyDescent="0.25">
      <c r="A11" s="14" t="s">
        <v>30</v>
      </c>
      <c r="B11" s="14">
        <v>4414</v>
      </c>
      <c r="C11" s="14">
        <v>10267</v>
      </c>
      <c r="D11" s="14">
        <v>5714</v>
      </c>
      <c r="E11" s="14">
        <v>571</v>
      </c>
      <c r="F11" s="50">
        <v>20966</v>
      </c>
    </row>
    <row r="12" spans="1:13" x14ac:dyDescent="0.25">
      <c r="A12" s="14" t="s">
        <v>32</v>
      </c>
      <c r="B12" s="14">
        <v>3666</v>
      </c>
      <c r="C12" s="14">
        <v>8760</v>
      </c>
      <c r="D12" s="14">
        <v>5279</v>
      </c>
      <c r="E12" s="14">
        <v>904</v>
      </c>
      <c r="F12" s="50">
        <v>18609</v>
      </c>
    </row>
    <row r="13" spans="1:13" x14ac:dyDescent="0.25">
      <c r="A13" s="14" t="s">
        <v>36</v>
      </c>
      <c r="B13" s="14">
        <v>752</v>
      </c>
      <c r="C13" s="14">
        <v>1628</v>
      </c>
      <c r="D13" s="14">
        <v>921</v>
      </c>
      <c r="E13" s="14">
        <v>70</v>
      </c>
      <c r="F13" s="50">
        <v>3372</v>
      </c>
    </row>
    <row r="14" spans="1:13" x14ac:dyDescent="0.25">
      <c r="A14" s="14" t="s">
        <v>31</v>
      </c>
      <c r="B14" s="14">
        <v>244</v>
      </c>
      <c r="C14" s="14">
        <v>587</v>
      </c>
      <c r="D14" s="14">
        <v>277</v>
      </c>
      <c r="E14" s="14">
        <v>50</v>
      </c>
      <c r="F14" s="50">
        <v>1158</v>
      </c>
    </row>
    <row r="15" spans="1:13" x14ac:dyDescent="0.25">
      <c r="A15" s="25" t="s">
        <v>20</v>
      </c>
      <c r="B15" s="16">
        <v>13155</v>
      </c>
      <c r="C15" s="16">
        <v>29696</v>
      </c>
      <c r="D15" s="16">
        <v>19270</v>
      </c>
      <c r="E15" s="16">
        <v>4888</v>
      </c>
      <c r="F15" s="50">
        <v>67009</v>
      </c>
    </row>
    <row r="16" spans="1:13" x14ac:dyDescent="0.25">
      <c r="E16" s="15"/>
      <c r="F16" s="11"/>
    </row>
    <row r="17" spans="1:6" x14ac:dyDescent="0.25">
      <c r="A17" s="9" t="s">
        <v>41</v>
      </c>
      <c r="E17" s="15"/>
      <c r="F17" s="11"/>
    </row>
    <row r="18" spans="1:6" x14ac:dyDescent="0.25">
      <c r="A18" s="10" t="s">
        <v>42</v>
      </c>
      <c r="E18" s="15"/>
      <c r="F18" s="11"/>
    </row>
    <row r="19" spans="1:6" x14ac:dyDescent="0.25">
      <c r="E19" s="15"/>
    </row>
    <row r="20" spans="1:6" x14ac:dyDescent="0.25">
      <c r="E20" s="15"/>
    </row>
    <row r="21" spans="1:6" x14ac:dyDescent="0.25">
      <c r="E21" s="15"/>
    </row>
    <row r="22" spans="1:6" x14ac:dyDescent="0.25">
      <c r="E22" s="15"/>
    </row>
    <row r="23" spans="1:6" x14ac:dyDescent="0.25">
      <c r="E23" s="15"/>
    </row>
    <row r="24" spans="1:6" x14ac:dyDescent="0.25">
      <c r="E24" s="15"/>
    </row>
    <row r="25" spans="1:6" x14ac:dyDescent="0.25">
      <c r="E25" s="15"/>
    </row>
    <row r="26" spans="1:6" x14ac:dyDescent="0.25">
      <c r="E26" s="15"/>
    </row>
    <row r="27" spans="1:6" x14ac:dyDescent="0.25">
      <c r="B27" s="2"/>
      <c r="C27" s="2"/>
      <c r="D27" s="2"/>
      <c r="E27" s="2"/>
    </row>
    <row r="28" spans="1:6" x14ac:dyDescent="0.25">
      <c r="E28" s="11"/>
    </row>
    <row r="29" spans="1:6" x14ac:dyDescent="0.25">
      <c r="E29" s="11"/>
    </row>
  </sheetData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DEA8A58F09F74CA0439F7135DB4E30" ma:contentTypeVersion="11" ma:contentTypeDescription="Opprett et nytt dokument." ma:contentTypeScope="" ma:versionID="6275d609559dfe0d924e8f3218de16be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14fdc72863fb3aa732739e105bb34a7e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2ED90A-DC4C-4CA0-B40A-411B8DC6BDF6}"/>
</file>

<file path=customXml/itemProps2.xml><?xml version="1.0" encoding="utf-8"?>
<ds:datastoreItem xmlns:ds="http://schemas.openxmlformats.org/officeDocument/2006/customXml" ds:itemID="{E7119ED4-0B7F-4B42-BD33-F104B28C949D}"/>
</file>

<file path=customXml/itemProps3.xml><?xml version="1.0" encoding="utf-8"?>
<ds:datastoreItem xmlns:ds="http://schemas.openxmlformats.org/officeDocument/2006/customXml" ds:itemID="{F0EB1088-115F-4B24-9EFE-E2E06EE3CC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3</vt:i4>
      </vt:variant>
    </vt:vector>
  </HeadingPairs>
  <TitlesOfParts>
    <vt:vector size="8" baseType="lpstr">
      <vt:lpstr>Innhold</vt:lpstr>
      <vt:lpstr>A10.1</vt:lpstr>
      <vt:lpstr>A10.2</vt:lpstr>
      <vt:lpstr>A10.3</vt:lpstr>
      <vt:lpstr>A10.4</vt:lpstr>
      <vt:lpstr>A10.2!Utskriftsområde</vt:lpstr>
      <vt:lpstr>A10.3!Utskriftsområde</vt:lpstr>
      <vt:lpstr>A10.4!Utskriftsområde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Iversen</dc:creator>
  <cp:lastModifiedBy>Mona Østby / NIFU</cp:lastModifiedBy>
  <dcterms:created xsi:type="dcterms:W3CDTF">2010-05-05T14:03:40Z</dcterms:created>
  <dcterms:modified xsi:type="dcterms:W3CDTF">2021-03-09T10:14:57Z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